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80" windowHeight="8670"/>
  </bookViews>
  <sheets>
    <sheet name="1STDRAFT EXAM TT SEM 2 AY21.22 " sheetId="2" r:id="rId1"/>
  </sheets>
  <definedNames>
    <definedName name="_xlnm.Print_Area" localSheetId="0">'1STDRAFT EXAM TT SEM 2 AY21.22 '!$A$1:$V$1354</definedName>
  </definedNames>
  <calcPr calcId="144525"/>
</workbook>
</file>

<file path=xl/comments1.xml><?xml version="1.0" encoding="utf-8"?>
<comments xmlns="http://schemas.openxmlformats.org/spreadsheetml/2006/main">
  <authors>
    <author>Timetable</author>
  </authors>
  <commentList>
    <comment ref="D785" authorId="0">
      <text>
        <r>
          <rPr>
            <b/>
            <sz val="9"/>
            <rFont val="Tahoma"/>
            <charset val="134"/>
          </rPr>
          <t>Timetable:</t>
        </r>
        <r>
          <rPr>
            <sz val="9"/>
            <rFont val="Tahoma"/>
            <charset val="134"/>
          </rPr>
          <t xml:space="preserve">
identify more space for the students</t>
        </r>
      </text>
    </comment>
  </commentList>
</comments>
</file>

<file path=xl/sharedStrings.xml><?xml version="1.0" encoding="utf-8"?>
<sst xmlns="http://schemas.openxmlformats.org/spreadsheetml/2006/main" count="3721" uniqueCount="953">
  <si>
    <t>MAKERERE UNIVERSITY BUSINESS SCHOOL</t>
  </si>
  <si>
    <t>OFFICE OF THE SCHOOL REGISTRAR</t>
  </si>
  <si>
    <t>DRAFT  EXAMINATION TIMETABLE FOR END OF SEMESTER TWO ACADEMIC YEAR 2021/2022</t>
  </si>
  <si>
    <t>NOT TO BE COPIED BY STUDENTS</t>
  </si>
  <si>
    <t>MORNING (9.00AM - 12.00 NOON)</t>
  </si>
  <si>
    <t>AFTERNOON (2.00 PM - 5.00 PM)</t>
  </si>
  <si>
    <t>Date</t>
  </si>
  <si>
    <t>Course Code</t>
  </si>
  <si>
    <t>Course Name</t>
  </si>
  <si>
    <t>Prog</t>
  </si>
  <si>
    <t>Cus</t>
  </si>
  <si>
    <t>Year</t>
  </si>
  <si>
    <t>Nos</t>
  </si>
  <si>
    <t>Venue</t>
  </si>
  <si>
    <t>Internal Examiner</t>
  </si>
  <si>
    <t>At least  two Invigilators</t>
  </si>
  <si>
    <t>Monday, August 29, 2022</t>
  </si>
  <si>
    <t>BBM3203</t>
  </si>
  <si>
    <t>Principles of Econometrics</t>
  </si>
  <si>
    <t>BBS III</t>
  </si>
  <si>
    <t>WTO</t>
  </si>
  <si>
    <t>BAD3210</t>
  </si>
  <si>
    <t>Strategic Management</t>
  </si>
  <si>
    <t>BCOM III</t>
  </si>
  <si>
    <t>MBRA/JINJA</t>
  </si>
  <si>
    <t>Digital Lab</t>
  </si>
  <si>
    <t>NB Lower</t>
  </si>
  <si>
    <t>NB Upper</t>
  </si>
  <si>
    <t>Block 5 rm 1</t>
  </si>
  <si>
    <t>LHM3222</t>
  </si>
  <si>
    <t>Business French IV</t>
  </si>
  <si>
    <t>BLHM III</t>
  </si>
  <si>
    <t>Block 7 rm 1</t>
  </si>
  <si>
    <t>Block 5 rm 2</t>
  </si>
  <si>
    <t>F. Library Upper</t>
  </si>
  <si>
    <t>LHM3223</t>
  </si>
  <si>
    <t>Business German IV</t>
  </si>
  <si>
    <t>Block 7 rm 2</t>
  </si>
  <si>
    <t>F. Library Lower</t>
  </si>
  <si>
    <t>LHM3224</t>
  </si>
  <si>
    <t>Business Kiswahili IV</t>
  </si>
  <si>
    <t>Block 4 rm 1</t>
  </si>
  <si>
    <t>LHM3221</t>
  </si>
  <si>
    <t>Business Chinese IV</t>
  </si>
  <si>
    <t>Block G Rm 2</t>
  </si>
  <si>
    <t>BHRM III</t>
  </si>
  <si>
    <t>Block 3 Upper</t>
  </si>
  <si>
    <t>BRE3201</t>
  </si>
  <si>
    <t>Law relating to Real Estates</t>
  </si>
  <si>
    <t>BREM III</t>
  </si>
  <si>
    <t>Block 4 rm 3</t>
  </si>
  <si>
    <t>Block 3 rm 1</t>
  </si>
  <si>
    <t>Block 3 rm 2</t>
  </si>
  <si>
    <t>BSF3204</t>
  </si>
  <si>
    <t>Mutual &amp; Pension Fund Management</t>
  </si>
  <si>
    <t>BSF III</t>
  </si>
  <si>
    <t>Block 4 rm 2</t>
  </si>
  <si>
    <t>Block 2</t>
  </si>
  <si>
    <t>BBA III</t>
  </si>
  <si>
    <t>MBRA/JINJA/MBALE/ARUA</t>
  </si>
  <si>
    <t>S. Tower 3rd Floor</t>
  </si>
  <si>
    <t>S. Tower 1st Floor</t>
  </si>
  <si>
    <t>BOIM III</t>
  </si>
  <si>
    <t>ADB Theatre 1</t>
  </si>
  <si>
    <t>S. Tower 2nd Floor</t>
  </si>
  <si>
    <t>ADB Theatre 2</t>
  </si>
  <si>
    <t>Main library 1st floor</t>
  </si>
  <si>
    <t>Block 12 rm 1</t>
  </si>
  <si>
    <t>Block 12 rm 2</t>
  </si>
  <si>
    <t>BSM3202</t>
  </si>
  <si>
    <t>Strategic Marketing Management</t>
  </si>
  <si>
    <t>BSM III</t>
  </si>
  <si>
    <t>F. GRC Library</t>
  </si>
  <si>
    <t>KAMYA HSE 2</t>
  </si>
  <si>
    <t>WALUSANSA</t>
  </si>
  <si>
    <t>FIN3211</t>
  </si>
  <si>
    <t>Public Sector Economics</t>
  </si>
  <si>
    <t>BAE III</t>
  </si>
  <si>
    <t>BTM3203</t>
  </si>
  <si>
    <t>Business Transport Ethics</t>
  </si>
  <si>
    <t>BTLM III</t>
  </si>
  <si>
    <t>Block 12 Rm 1</t>
  </si>
  <si>
    <t>LHM2216</t>
  </si>
  <si>
    <t>Nutrition and Dietetics</t>
  </si>
  <si>
    <t>BCHM II</t>
  </si>
  <si>
    <t>Jinja Campus</t>
  </si>
  <si>
    <t>Block 12 Rm 2</t>
  </si>
  <si>
    <t>Block G Upper</t>
  </si>
  <si>
    <t>Block G Rm 1</t>
  </si>
  <si>
    <t>BUC1212</t>
  </si>
  <si>
    <t>Document Production</t>
  </si>
  <si>
    <t>BOIM I</t>
  </si>
  <si>
    <t>ADB LAB 3</t>
  </si>
  <si>
    <t>ADB LAB 4</t>
  </si>
  <si>
    <t>ADB LAB 2</t>
  </si>
  <si>
    <t>ADB LAB 1</t>
  </si>
  <si>
    <t>FIN3228</t>
  </si>
  <si>
    <t>Multinational  Business Finance</t>
  </si>
  <si>
    <t>BIB III</t>
  </si>
  <si>
    <t>Main Library 1st Floor</t>
  </si>
  <si>
    <t>DAF2206</t>
  </si>
  <si>
    <t>Income Tax (Retakers)</t>
  </si>
  <si>
    <t>DAF II</t>
  </si>
  <si>
    <t>Mbra/Jinja/Mbale/Arua</t>
  </si>
  <si>
    <t>Short tower 1st floor</t>
  </si>
  <si>
    <t>short tower 2nd  floor</t>
  </si>
  <si>
    <t>short tower 3rd floor</t>
  </si>
  <si>
    <t>DPL2209</t>
  </si>
  <si>
    <t>Procurement Ethics</t>
  </si>
  <si>
    <t>DPLM III (Retakers)</t>
  </si>
  <si>
    <t>i</t>
  </si>
  <si>
    <t>Block 8</t>
  </si>
  <si>
    <t>BRE1203</t>
  </si>
  <si>
    <t>Real Estates Marketing</t>
  </si>
  <si>
    <t>BREM I</t>
  </si>
  <si>
    <t>DBA2205</t>
  </si>
  <si>
    <t>Computerized Accounting</t>
  </si>
  <si>
    <t>DBA II</t>
  </si>
  <si>
    <t xml:space="preserve">Jinja/Mbra/Mbale/Arua </t>
  </si>
  <si>
    <t>Kamya Hse 2</t>
  </si>
  <si>
    <t xml:space="preserve">Computerized Accounting (PAIS) </t>
  </si>
  <si>
    <t>F.Min's Block Rm 2</t>
  </si>
  <si>
    <t>DES1210</t>
  </si>
  <si>
    <t>Fundamentals of Entrepreneurial Marketing</t>
  </si>
  <si>
    <t>DES</t>
  </si>
  <si>
    <t>F.MIN'S BLOCK RM 1</t>
  </si>
  <si>
    <t>F.MIN'S BLOCK RM 2</t>
  </si>
  <si>
    <t>Tuesday, August 30, 2022</t>
  </si>
  <si>
    <t>FIN2208</t>
  </si>
  <si>
    <t>Elements of Taxation</t>
  </si>
  <si>
    <t>BBA II</t>
  </si>
  <si>
    <t xml:space="preserve">MBRA/JINJA/MBALE/Arua </t>
  </si>
  <si>
    <t>FIN2213</t>
  </si>
  <si>
    <t>Introduction to Taxation</t>
  </si>
  <si>
    <t>BCOM II</t>
  </si>
  <si>
    <t>Mbra/Jinja</t>
  </si>
  <si>
    <t>BLH2202</t>
  </si>
  <si>
    <t>French  II (Elective)</t>
  </si>
  <si>
    <t>BIB II</t>
  </si>
  <si>
    <t> 2</t>
  </si>
  <si>
    <t>BLH2204</t>
  </si>
  <si>
    <t>Chinese II (Elective)</t>
  </si>
  <si>
    <t>LHM2207</t>
  </si>
  <si>
    <t>German II (Elective)</t>
  </si>
  <si>
    <t>FIN3201</t>
  </si>
  <si>
    <t>BLG III</t>
  </si>
  <si>
    <t>LHM2206</t>
  </si>
  <si>
    <t>Swahili II (Elective)</t>
  </si>
  <si>
    <t>BLH2201</t>
  </si>
  <si>
    <t>Kiswahili II (Elective)</t>
  </si>
  <si>
    <t>BTTM II</t>
  </si>
  <si>
    <t>Mbrarara campus</t>
  </si>
  <si>
    <t>BESBM III</t>
  </si>
  <si>
    <t>French II (Elective)</t>
  </si>
  <si>
    <t>Block 11</t>
  </si>
  <si>
    <t>BRE2202</t>
  </si>
  <si>
    <t>Taxation for Real Estates</t>
  </si>
  <si>
    <t>BREM II</t>
  </si>
  <si>
    <t>LHM2218</t>
  </si>
  <si>
    <t>Chinese II (Audited)</t>
  </si>
  <si>
    <t>DCS2212</t>
  </si>
  <si>
    <t>Computing Ethics</t>
  </si>
  <si>
    <t>DCS II</t>
  </si>
  <si>
    <t>LAB 3.6</t>
  </si>
  <si>
    <t>BLH2205</t>
  </si>
  <si>
    <t>German II (Audited)</t>
  </si>
  <si>
    <t>Mbarara campus</t>
  </si>
  <si>
    <t>LAB 3.1</t>
  </si>
  <si>
    <t>LHM2205</t>
  </si>
  <si>
    <t xml:space="preserve">Business Chinese II </t>
  </si>
  <si>
    <t>BLHM II</t>
  </si>
  <si>
    <t>Kamya Hse II</t>
  </si>
  <si>
    <t>MGS2203</t>
  </si>
  <si>
    <t>Research Methods</t>
  </si>
  <si>
    <t>BAE II</t>
  </si>
  <si>
    <t>LHM2215</t>
  </si>
  <si>
    <t xml:space="preserve">Business Kiswahili II </t>
  </si>
  <si>
    <t>LHM2208</t>
  </si>
  <si>
    <t xml:space="preserve">Business French II </t>
  </si>
  <si>
    <t>BUC2204</t>
  </si>
  <si>
    <t>E-Business and Web Designing (Shift A)</t>
  </si>
  <si>
    <t>BBC II</t>
  </si>
  <si>
    <t>ADB Lab 1</t>
  </si>
  <si>
    <t>ADB Lab 2</t>
  </si>
  <si>
    <t>LHM2209</t>
  </si>
  <si>
    <t>Business German II</t>
  </si>
  <si>
    <t>ADB Lab 3</t>
  </si>
  <si>
    <t>ADB Lab 4</t>
  </si>
  <si>
    <t>E-Business and Web Designing  (Shift B)</t>
  </si>
  <si>
    <t>COM2203</t>
  </si>
  <si>
    <t>Company Law</t>
  </si>
  <si>
    <t>BHRM II</t>
  </si>
  <si>
    <t>Block 7 Rm 1</t>
  </si>
  <si>
    <t>Block 7 Rm 2</t>
  </si>
  <si>
    <t>MGT2209</t>
  </si>
  <si>
    <t>Service Sector Management</t>
  </si>
  <si>
    <t>BESBM II</t>
  </si>
  <si>
    <t>Block 3 Rm 1</t>
  </si>
  <si>
    <t>Block 3 Rm 2</t>
  </si>
  <si>
    <t>BBC2209</t>
  </si>
  <si>
    <t>Business Computer Skills</t>
  </si>
  <si>
    <t>BLG II</t>
  </si>
  <si>
    <t>Lab 3.1</t>
  </si>
  <si>
    <t>Block 4 Rm 3</t>
  </si>
  <si>
    <t>Lab 3.6</t>
  </si>
  <si>
    <t>DAF2207</t>
  </si>
  <si>
    <t>Financial Markets</t>
  </si>
  <si>
    <t>DAF II (Retakers)</t>
  </si>
  <si>
    <t>BSA2204</t>
  </si>
  <si>
    <t>Taxation &amp; Tax Management</t>
  </si>
  <si>
    <t>BSF II</t>
  </si>
  <si>
    <t>KAMYA HSE II</t>
  </si>
  <si>
    <t>DHB2206</t>
  </si>
  <si>
    <t>Managing the Customer Relationship</t>
  </si>
  <si>
    <t>DHRBM II</t>
  </si>
  <si>
    <t>F. Min's Block Rm 1</t>
  </si>
  <si>
    <t>DBA2208</t>
  </si>
  <si>
    <t>Business Planning</t>
  </si>
  <si>
    <t xml:space="preserve">Jinja/Mbra/Arua/Mbale </t>
  </si>
  <si>
    <t>F. Min's Block Rm 2</t>
  </si>
  <si>
    <t>Business Planning (PAIS)</t>
  </si>
  <si>
    <t>Wednesday, August 31, 2022</t>
  </si>
  <si>
    <t>MGT1205</t>
  </si>
  <si>
    <t>Business Communication  Skills</t>
  </si>
  <si>
    <t>BBA I</t>
  </si>
  <si>
    <t xml:space="preserve">MBRA/JINJA/Mbale/Arua </t>
  </si>
  <si>
    <t>BAD1205</t>
  </si>
  <si>
    <t>BCOM I</t>
  </si>
  <si>
    <t>Jinja/Mbrarara campus</t>
  </si>
  <si>
    <t>FIN1211</t>
  </si>
  <si>
    <t>International Business Economics</t>
  </si>
  <si>
    <t>BIB I</t>
  </si>
  <si>
    <t>Business Communication Skills</t>
  </si>
  <si>
    <t>BBS I</t>
  </si>
  <si>
    <t>BTT1207</t>
  </si>
  <si>
    <t>International Tourism</t>
  </si>
  <si>
    <t>BTTM I</t>
  </si>
  <si>
    <t xml:space="preserve">Mbarara campus </t>
  </si>
  <si>
    <t>Walusansa</t>
  </si>
  <si>
    <t>Block 4 Rm 1</t>
  </si>
  <si>
    <t>Block 4 Rm 2</t>
  </si>
  <si>
    <t>BSM1202</t>
  </si>
  <si>
    <t>Product Planning and Management</t>
  </si>
  <si>
    <t>BSM I</t>
  </si>
  <si>
    <t>FIN1205</t>
  </si>
  <si>
    <t>Introduction to Statistics for Economists</t>
  </si>
  <si>
    <t>BAE I</t>
  </si>
  <si>
    <t>MGT1210</t>
  </si>
  <si>
    <t>Business Adminstration</t>
  </si>
  <si>
    <t>BCHM I</t>
  </si>
  <si>
    <t xml:space="preserve">Jinja Campus </t>
  </si>
  <si>
    <t>LGD1202</t>
  </si>
  <si>
    <t>Leadership in Public &amp; Private Sector</t>
  </si>
  <si>
    <t>BLG I</t>
  </si>
  <si>
    <t>Block G rm 1</t>
  </si>
  <si>
    <t>Block G rm 2</t>
  </si>
  <si>
    <t>BHR1202</t>
  </si>
  <si>
    <t xml:space="preserve">Managing People in Hospitality Industry </t>
  </si>
  <si>
    <t>BLHM I</t>
  </si>
  <si>
    <t>BTM1201</t>
  </si>
  <si>
    <t>Logistics and Distribution Management</t>
  </si>
  <si>
    <t>BTLM I</t>
  </si>
  <si>
    <t>BSA3201</t>
  </si>
  <si>
    <t>Computerised Accounting (Shift B)</t>
  </si>
  <si>
    <t>BSA III</t>
  </si>
  <si>
    <t>Jinja/Mbrarara</t>
  </si>
  <si>
    <t>Computerised Accounting (Shift A)</t>
  </si>
  <si>
    <t>FIN3204</t>
  </si>
  <si>
    <t>Economic Investment Appraisal</t>
  </si>
  <si>
    <t>Jinja campus</t>
  </si>
  <si>
    <t>DBA2207</t>
  </si>
  <si>
    <t>Cost Accounting</t>
  </si>
  <si>
    <t>Mbrarara/Jinja/Arua/Mbale</t>
  </si>
  <si>
    <t>Cost Accounting (PAIS)</t>
  </si>
  <si>
    <t>DAF2106</t>
  </si>
  <si>
    <t>Cost Accounting (retakers)</t>
  </si>
  <si>
    <t xml:space="preserve">Management &amp; Cost Accounting </t>
  </si>
  <si>
    <t>DCS2210</t>
  </si>
  <si>
    <t xml:space="preserve">Multimedia Design  </t>
  </si>
  <si>
    <t>DES2205</t>
  </si>
  <si>
    <t>Taxation for small Business</t>
  </si>
  <si>
    <t>DES II</t>
  </si>
  <si>
    <t xml:space="preserve">Luzira Prisons </t>
  </si>
  <si>
    <t>HEC 107</t>
  </si>
  <si>
    <t>Business Economics</t>
  </si>
  <si>
    <t>HEC I</t>
  </si>
  <si>
    <t>Thursday, September 01, 2022</t>
  </si>
  <si>
    <t>ACC3209</t>
  </si>
  <si>
    <t>Auditing (elective)</t>
  </si>
  <si>
    <t>Jinja/Mbar/Mbale/Arua</t>
  </si>
  <si>
    <t>BBM3202</t>
  </si>
  <si>
    <t>Financial Statistics</t>
  </si>
  <si>
    <t>BBM3204</t>
  </si>
  <si>
    <t>Production Statistics</t>
  </si>
  <si>
    <t>FIN3222</t>
  </si>
  <si>
    <t>Industry &amp; Labour Economics (Elective)</t>
  </si>
  <si>
    <t xml:space="preserve">Jinja/Mbra/Mbale </t>
  </si>
  <si>
    <t>FIN3225</t>
  </si>
  <si>
    <t>Law Relating To Financial Institutions (elective)</t>
  </si>
  <si>
    <t>BHR 3208</t>
  </si>
  <si>
    <t>Business Psychology (Elective)</t>
  </si>
  <si>
    <t>Block 5 Rm 1</t>
  </si>
  <si>
    <t>LGD3204</t>
  </si>
  <si>
    <t>Human Rights &amp; Peace Building</t>
  </si>
  <si>
    <t>MRK3215</t>
  </si>
  <si>
    <t xml:space="preserve">Marketing Channels </t>
  </si>
  <si>
    <t>BSA3206</t>
  </si>
  <si>
    <t>Fraud &amp; Risk Management</t>
  </si>
  <si>
    <t>Jinja/Mbra</t>
  </si>
  <si>
    <t>FIN3221</t>
  </si>
  <si>
    <t>Income Tax</t>
  </si>
  <si>
    <t>BSA3205</t>
  </si>
  <si>
    <t>Assurance and Financial Advisory Services</t>
  </si>
  <si>
    <t>FIN3203</t>
  </si>
  <si>
    <t>ADB Lec Thea 1</t>
  </si>
  <si>
    <t>ADB Lec Thea 2</t>
  </si>
  <si>
    <t>BHR3209</t>
  </si>
  <si>
    <t>Managing People in Hospitality</t>
  </si>
  <si>
    <t>BCHM III</t>
  </si>
  <si>
    <t>LHM3225</t>
  </si>
  <si>
    <t>BSF3201</t>
  </si>
  <si>
    <t>Financial Services Law</t>
  </si>
  <si>
    <t>LHM3226</t>
  </si>
  <si>
    <t>BUC3202</t>
  </si>
  <si>
    <t>Decision &amp; Management Support Systems - SHIFT A</t>
  </si>
  <si>
    <t>BBC III</t>
  </si>
  <si>
    <t>LHM3219</t>
  </si>
  <si>
    <t>Decision &amp; Management Support Systems (Elective) SHIFT B</t>
  </si>
  <si>
    <t xml:space="preserve">Diplomas </t>
  </si>
  <si>
    <t>DAF2205</t>
  </si>
  <si>
    <t>Fundamentals Of Public Sector Accounting</t>
  </si>
  <si>
    <t>BRE3205</t>
  </si>
  <si>
    <t>Environmental Issues in Real Estates</t>
  </si>
  <si>
    <t>PSM1201</t>
  </si>
  <si>
    <t>Principles of Purchasing &amp; Supply Chain Mgt</t>
  </si>
  <si>
    <t>BPSM I</t>
  </si>
  <si>
    <t>DES 2005</t>
  </si>
  <si>
    <t>Business Model and Plan</t>
  </si>
  <si>
    <t>Luzira Prison</t>
  </si>
  <si>
    <t>BLOCK G RM 1</t>
  </si>
  <si>
    <t xml:space="preserve">WALUSANSA  </t>
  </si>
  <si>
    <t>HEC 109</t>
  </si>
  <si>
    <t>Fundamentals of Business Administration</t>
  </si>
  <si>
    <t>BBM1201</t>
  </si>
  <si>
    <t>Business Mathematics II</t>
  </si>
  <si>
    <t>Block 12 rm1</t>
  </si>
  <si>
    <t>BLOCK G UPPER</t>
  </si>
  <si>
    <t xml:space="preserve">BLOCK G RM 2 </t>
  </si>
  <si>
    <t>DES I</t>
  </si>
  <si>
    <t>Fundamentals Of Entrepreneurial Marketing</t>
  </si>
  <si>
    <t>DHB2207</t>
  </si>
  <si>
    <t>Food and Beverage Cost Control</t>
  </si>
  <si>
    <t>Food And Beverage Cost Control</t>
  </si>
  <si>
    <t>Friday, September 02, 2022</t>
  </si>
  <si>
    <t>MGS2201</t>
  </si>
  <si>
    <t>Business Research Skills</t>
  </si>
  <si>
    <t>COM 2219</t>
  </si>
  <si>
    <t>Jinja /Mbra</t>
  </si>
  <si>
    <t>Jinja /Mbra/Mbale</t>
  </si>
  <si>
    <t>BPSM II</t>
  </si>
  <si>
    <t>BTLM II</t>
  </si>
  <si>
    <t>MGS2205</t>
  </si>
  <si>
    <t xml:space="preserve">Mbarara Campus </t>
  </si>
  <si>
    <t>Business Research</t>
  </si>
  <si>
    <t>ACC2206</t>
  </si>
  <si>
    <t>Management Accounting</t>
  </si>
  <si>
    <t>BOIM II</t>
  </si>
  <si>
    <t>MGS2204</t>
  </si>
  <si>
    <t>Research Skills</t>
  </si>
  <si>
    <t>DPLM II (Retakers)</t>
  </si>
  <si>
    <t>DBA2206</t>
  </si>
  <si>
    <t>Enterprise Creation And Management</t>
  </si>
  <si>
    <t>FIN3215</t>
  </si>
  <si>
    <t>Procurement &amp; Supplies Law</t>
  </si>
  <si>
    <t>BPSM III</t>
  </si>
  <si>
    <t>Enterprise Creation And Management (PAIs)</t>
  </si>
  <si>
    <t>HEC 111</t>
  </si>
  <si>
    <t>Enterprise Creation and Management</t>
  </si>
  <si>
    <t>Intermediate Accounting</t>
  </si>
  <si>
    <t>DAF I</t>
  </si>
  <si>
    <r>
      <rPr>
        <sz val="45"/>
        <rFont val="Arial"/>
        <charset val="134"/>
      </rPr>
      <t>Intermediate Accounting</t>
    </r>
    <r>
      <rPr>
        <sz val="45"/>
        <rFont val="Arial"/>
        <charset val="134"/>
      </rPr>
      <t xml:space="preserve"> PAIS</t>
    </r>
  </si>
  <si>
    <t>LHM 2230</t>
  </si>
  <si>
    <t>Reception Operations II</t>
  </si>
  <si>
    <t xml:space="preserve"> </t>
  </si>
  <si>
    <t>DHR2209</t>
  </si>
  <si>
    <t>Introduction To Human Resource Training</t>
  </si>
  <si>
    <t>DHRM II</t>
  </si>
  <si>
    <t>DCS1210</t>
  </si>
  <si>
    <t>Introduction To Computing Mathematics</t>
  </si>
  <si>
    <t>DCS I</t>
  </si>
  <si>
    <t>DHRM II (Retakers)</t>
  </si>
  <si>
    <t>DPL2207</t>
  </si>
  <si>
    <t>Taxation &amp; Customs Management</t>
  </si>
  <si>
    <t>DHR2211</t>
  </si>
  <si>
    <t>Role of Human Resource in Enterprise Creation &amp; Mgt</t>
  </si>
  <si>
    <t>DCS2213</t>
  </si>
  <si>
    <t>Computer Networks</t>
  </si>
  <si>
    <t>Saturday, September 03, 2022</t>
  </si>
  <si>
    <t>BBE1201</t>
  </si>
  <si>
    <t>BSA I</t>
  </si>
  <si>
    <t>FIN1213</t>
  </si>
  <si>
    <t>Macroeconomics</t>
  </si>
  <si>
    <t>MBARARA/JINJA/MBALE/ARUA</t>
  </si>
  <si>
    <t>FIN 1209</t>
  </si>
  <si>
    <t>Macro Economics</t>
  </si>
  <si>
    <t>BHRM I</t>
  </si>
  <si>
    <t>BBE1202</t>
  </si>
  <si>
    <t>Blok 3 rm 2</t>
  </si>
  <si>
    <t>ADB Lec The 1</t>
  </si>
  <si>
    <t>ADB Lec The 2</t>
  </si>
  <si>
    <t>F. GRC Lib</t>
  </si>
  <si>
    <t>FIN1203</t>
  </si>
  <si>
    <t>Macroeconomics I</t>
  </si>
  <si>
    <t>MRK1220</t>
  </si>
  <si>
    <t>Business in Emerging Markets</t>
  </si>
  <si>
    <t>FIN1212</t>
  </si>
  <si>
    <t>JINJA/MBRA</t>
  </si>
  <si>
    <t>DPL2206</t>
  </si>
  <si>
    <t>Contract Management (Retakers)</t>
  </si>
  <si>
    <t>DES1209</t>
  </si>
  <si>
    <t>Principles Of Small Business Management</t>
  </si>
  <si>
    <t>Principles of Small Business Management</t>
  </si>
  <si>
    <t>DCS1211</t>
  </si>
  <si>
    <t>Digital Electronics and Micro Processors</t>
  </si>
  <si>
    <t>LGD1205</t>
  </si>
  <si>
    <t>Corporate Governance</t>
  </si>
  <si>
    <t>DPL2205</t>
  </si>
  <si>
    <t>Electronic Procurement</t>
  </si>
  <si>
    <t>DCS2211</t>
  </si>
  <si>
    <t>Web Programming</t>
  </si>
  <si>
    <t>DCS II (Retakers)</t>
  </si>
  <si>
    <t xml:space="preserve">11.00am-12.00mid-day </t>
  </si>
  <si>
    <t>Sunday, September 04, 2022</t>
  </si>
  <si>
    <t>ACC3206</t>
  </si>
  <si>
    <t>Performance Management</t>
  </si>
  <si>
    <t>FIN3226</t>
  </si>
  <si>
    <t>Ugandan Economy</t>
  </si>
  <si>
    <t>BHR 3201</t>
  </si>
  <si>
    <t>BSM3203</t>
  </si>
  <si>
    <t>Marketing Case Study</t>
  </si>
  <si>
    <t>BHR3206</t>
  </si>
  <si>
    <t>FIN3218</t>
  </si>
  <si>
    <t>Project Planning&amp; Management</t>
  </si>
  <si>
    <t>BUC3203</t>
  </si>
  <si>
    <t>Short Hand III</t>
  </si>
  <si>
    <t>COM3253</t>
  </si>
  <si>
    <t>Ugandan Economy &amp; Regional Integration</t>
  </si>
  <si>
    <t>BCH1211</t>
  </si>
  <si>
    <t xml:space="preserve">Hygiene </t>
  </si>
  <si>
    <t>BBA3205</t>
  </si>
  <si>
    <t>Information Communication Technology III (Theory )</t>
  </si>
  <si>
    <t>LGD1201</t>
  </si>
  <si>
    <t>Public Policy &amp; Administrative Governance</t>
  </si>
  <si>
    <t>FIN1214</t>
  </si>
  <si>
    <t>Principles of Economics</t>
  </si>
  <si>
    <t>BBC I</t>
  </si>
  <si>
    <t>Block 5 Rm 2</t>
  </si>
  <si>
    <t>BTT3232</t>
  </si>
  <si>
    <t>Uganda Tourism Product/Field Work</t>
  </si>
  <si>
    <t>BTTM III</t>
  </si>
  <si>
    <t>FIN3213</t>
  </si>
  <si>
    <t>Hotel and Catering Law</t>
  </si>
  <si>
    <t>FIN3209</t>
  </si>
  <si>
    <t>Health Economics (Elective)</t>
  </si>
  <si>
    <t>Block G RM 1</t>
  </si>
  <si>
    <t>Block G RM 2</t>
  </si>
  <si>
    <t>BTM2202</t>
  </si>
  <si>
    <t>Statistical Analysis for Transport Industry</t>
  </si>
  <si>
    <t>DBA1201</t>
  </si>
  <si>
    <t>DBA I</t>
  </si>
  <si>
    <t>Business Communication Skills (PAIS)</t>
  </si>
  <si>
    <t>DAF1205</t>
  </si>
  <si>
    <t>Monday, September 05, 2022</t>
  </si>
  <si>
    <t>PSM2204</t>
  </si>
  <si>
    <t>Principles of Purchasing &amp; Supplies Mgt.</t>
  </si>
  <si>
    <t>BBC2221</t>
  </si>
  <si>
    <t>Programming in Java</t>
  </si>
  <si>
    <t>BUC2201</t>
  </si>
  <si>
    <t>E – Business &amp; Web Design</t>
  </si>
  <si>
    <t>MGT2208</t>
  </si>
  <si>
    <t>Human Behavior at Work</t>
  </si>
  <si>
    <t>Jinja/Mbra/Mbale</t>
  </si>
  <si>
    <t>Principles of Purchasing &amp; Supplies</t>
  </si>
  <si>
    <t>BEM 2201</t>
  </si>
  <si>
    <t>BLH 2221</t>
  </si>
  <si>
    <t>Front Office Operations</t>
  </si>
  <si>
    <t>BSM2205</t>
  </si>
  <si>
    <t>Tourist Destination Marketing (Elective)</t>
  </si>
  <si>
    <t>BSM II</t>
  </si>
  <si>
    <t>BSM2206</t>
  </si>
  <si>
    <t>Export &amp; Import Management (Elective)</t>
  </si>
  <si>
    <t>BLOCK G rm 2</t>
  </si>
  <si>
    <t>MGS3208</t>
  </si>
  <si>
    <t>Elements of Production Management</t>
  </si>
  <si>
    <t xml:space="preserve">Programming in Oracle  </t>
  </si>
  <si>
    <t>LHM2213</t>
  </si>
  <si>
    <t>Business French II</t>
  </si>
  <si>
    <t>BHR 3205</t>
  </si>
  <si>
    <t>Office &amp; Records Management</t>
  </si>
  <si>
    <t>Jinja/Mbarar/Mbale</t>
  </si>
  <si>
    <t>LHM2225</t>
  </si>
  <si>
    <t>Business German II (Audited)</t>
  </si>
  <si>
    <t>LHM2214</t>
  </si>
  <si>
    <t>Business Kiswahili II</t>
  </si>
  <si>
    <t>Business Kiswahili II (Audited)</t>
  </si>
  <si>
    <t>LHM2204</t>
  </si>
  <si>
    <t>Business Chinese II</t>
  </si>
  <si>
    <t>Business Chinese II (Audited)</t>
  </si>
  <si>
    <t>DHB1207</t>
  </si>
  <si>
    <t>Marketing of Hotel &amp; Catering services</t>
  </si>
  <si>
    <t>DHBRM I</t>
  </si>
  <si>
    <t>BTT2231</t>
  </si>
  <si>
    <t>Travel &amp; Tourism Marketing</t>
  </si>
  <si>
    <t>Mbarara Campus</t>
  </si>
  <si>
    <t>DES2201</t>
  </si>
  <si>
    <t xml:space="preserve">Social Entreprenuership </t>
  </si>
  <si>
    <t>Luzira Prisons</t>
  </si>
  <si>
    <t>DAF 2107</t>
  </si>
  <si>
    <t>Money and Banking PIAS</t>
  </si>
  <si>
    <r>
      <rPr>
        <sz val="45"/>
        <rFont val="Arial"/>
        <charset val="134"/>
      </rPr>
      <t>Money and Banking</t>
    </r>
    <r>
      <rPr>
        <sz val="45"/>
        <rFont val="Arial"/>
        <charset val="134"/>
      </rPr>
      <t xml:space="preserve"> PIAS</t>
    </r>
  </si>
  <si>
    <t>Tuesday, September 06, 2022</t>
  </si>
  <si>
    <t>FIN1207</t>
  </si>
  <si>
    <t>Business Law</t>
  </si>
  <si>
    <t>FIN1202</t>
  </si>
  <si>
    <t>Business Law I</t>
  </si>
  <si>
    <t>FIN1206</t>
  </si>
  <si>
    <t>BSF I</t>
  </si>
  <si>
    <t xml:space="preserve">Business Law </t>
  </si>
  <si>
    <t>COM2202</t>
  </si>
  <si>
    <t>BBS II</t>
  </si>
  <si>
    <t>Block 3 Rm 3</t>
  </si>
  <si>
    <t>BTM3204</t>
  </si>
  <si>
    <t>Transport Law</t>
  </si>
  <si>
    <t>BTT3240</t>
  </si>
  <si>
    <t>Tourism &amp; Travel Law</t>
  </si>
  <si>
    <t>BUC1218</t>
  </si>
  <si>
    <t>Shorthand I</t>
  </si>
  <si>
    <t>I</t>
  </si>
  <si>
    <t>DCS1209</t>
  </si>
  <si>
    <t>General Principles of Law</t>
  </si>
  <si>
    <t>DHB1206</t>
  </si>
  <si>
    <t xml:space="preserve">General Principles of Law </t>
  </si>
  <si>
    <t>DHRBM I</t>
  </si>
  <si>
    <t xml:space="preserve">BESBM I </t>
  </si>
  <si>
    <t>DES1212</t>
  </si>
  <si>
    <t>General Principles Of Law</t>
  </si>
  <si>
    <t xml:space="preserve"> Luzira Prisons </t>
  </si>
  <si>
    <t>DAF1206</t>
  </si>
  <si>
    <t>DBA1206</t>
  </si>
  <si>
    <t>Block G Rm1</t>
  </si>
  <si>
    <t>General Principles of Law (PAIS)</t>
  </si>
  <si>
    <t>Wednesday, September 07, 2022</t>
  </si>
  <si>
    <t>Information Communication Technology III (Practicals Group A- 9:00-11:00 A.M)</t>
  </si>
  <si>
    <t>Information Communication Technology III (Practicals Group B- 2:00-4:00 P.M)</t>
  </si>
  <si>
    <r>
      <rPr>
        <sz val="45"/>
        <rFont val="Arial"/>
        <charset val="134"/>
      </rPr>
      <t xml:space="preserve">Information Communication Technology III (Practicals </t>
    </r>
    <r>
      <rPr>
        <b/>
        <sz val="45"/>
        <rFont val="Arial"/>
        <charset val="134"/>
      </rPr>
      <t>Group A- 9:00-11:00 A.M)</t>
    </r>
  </si>
  <si>
    <r>
      <rPr>
        <sz val="45"/>
        <rFont val="Arial"/>
        <charset val="134"/>
      </rPr>
      <t xml:space="preserve">Information Communication Technology III (Practicals </t>
    </r>
    <r>
      <rPr>
        <b/>
        <sz val="45"/>
        <rFont val="Arial"/>
        <charset val="134"/>
      </rPr>
      <t>Group B- 2.00-4.00P.M.-2.30PM)</t>
    </r>
  </si>
  <si>
    <t>BSA3204</t>
  </si>
  <si>
    <t xml:space="preserve">Audit Theory &amp; Practice </t>
  </si>
  <si>
    <t>BHR 3202</t>
  </si>
  <si>
    <t>Human Resource Management Policies</t>
  </si>
  <si>
    <t>MRK3203</t>
  </si>
  <si>
    <t>Customer Care in Leisure and Hospitality Industry</t>
  </si>
  <si>
    <t>BTT3231</t>
  </si>
  <si>
    <t>Customer Care in Travel &amp; Tourism</t>
  </si>
  <si>
    <t>Mbrarara Campus</t>
  </si>
  <si>
    <t>FIN3202</t>
  </si>
  <si>
    <t>Intermediate Macroeconomics</t>
  </si>
  <si>
    <t>BBM3205</t>
  </si>
  <si>
    <t>Marketing Modelling &amp; Analysis</t>
  </si>
  <si>
    <t>MRK3205</t>
  </si>
  <si>
    <t>Customer Service &amp; Care in Hospitality</t>
  </si>
  <si>
    <t>BEM3208</t>
  </si>
  <si>
    <t xml:space="preserve">Project Planning and Management </t>
  </si>
  <si>
    <t>BHR 3203</t>
  </si>
  <si>
    <t xml:space="preserve">Human Behaviour at Work </t>
  </si>
  <si>
    <t xml:space="preserve">BESBM </t>
  </si>
  <si>
    <t>MRK 3202</t>
  </si>
  <si>
    <t>International Business Negotiations</t>
  </si>
  <si>
    <t>MGT3205</t>
  </si>
  <si>
    <t>Entreprenuership Development</t>
  </si>
  <si>
    <t>BTM3201</t>
  </si>
  <si>
    <t>Customs Clearing &amp; Forwarding</t>
  </si>
  <si>
    <t>F. Min's Block</t>
  </si>
  <si>
    <t>BEM3209</t>
  </si>
  <si>
    <t>Entrepreneurship Development</t>
  </si>
  <si>
    <t>Entrepreneurship  Development</t>
  </si>
  <si>
    <t>DBA1204</t>
  </si>
  <si>
    <t>Principles Of Management</t>
  </si>
  <si>
    <t xml:space="preserve">Jinja /Mbra/Mbale/Arua </t>
  </si>
  <si>
    <t>BSF2202</t>
  </si>
  <si>
    <t>Portfolio Management</t>
  </si>
  <si>
    <t>Main Library 1st floor</t>
  </si>
  <si>
    <t>Principles Of Management (PAIS)</t>
  </si>
  <si>
    <t>PSM2203</t>
  </si>
  <si>
    <t>Supply Chain Management</t>
  </si>
  <si>
    <t>HEC 110</t>
  </si>
  <si>
    <t>Principles of Management</t>
  </si>
  <si>
    <t>DES1211</t>
  </si>
  <si>
    <t xml:space="preserve">LUZIRA PRISONS </t>
  </si>
  <si>
    <t>DHB1204</t>
  </si>
  <si>
    <t>DAF2204</t>
  </si>
  <si>
    <t>Principles Of Auditing</t>
  </si>
  <si>
    <t>DAF1208</t>
  </si>
  <si>
    <t>Principles Of Auditing (Retakers)</t>
  </si>
  <si>
    <t>Principles of Management (PAIS)</t>
  </si>
  <si>
    <t>DHB2205</t>
  </si>
  <si>
    <t>Front Office Operations and Management</t>
  </si>
  <si>
    <t>DBA025</t>
  </si>
  <si>
    <t>Business Computer Applications</t>
  </si>
  <si>
    <t>DBA (retakers)</t>
  </si>
  <si>
    <t>DES2203</t>
  </si>
  <si>
    <t>Family Business Management</t>
  </si>
  <si>
    <t>F Mins. Block rm 2</t>
  </si>
  <si>
    <t>Thursday, September 08, 2022</t>
  </si>
  <si>
    <t>FIN2215</t>
  </si>
  <si>
    <t>Financial Management</t>
  </si>
  <si>
    <t xml:space="preserve">Mbarara /Jinja </t>
  </si>
  <si>
    <t xml:space="preserve">Block G RM2 </t>
  </si>
  <si>
    <t>BSA II</t>
  </si>
  <si>
    <t>Jinja/Mbarara</t>
  </si>
  <si>
    <t>Mainlibrary (1st  floor)</t>
  </si>
  <si>
    <t>COM2115</t>
  </si>
  <si>
    <t>FIN 2215</t>
  </si>
  <si>
    <t xml:space="preserve">Financial Management </t>
  </si>
  <si>
    <t>COM2211</t>
  </si>
  <si>
    <t>COM3215</t>
  </si>
  <si>
    <t>BUC1207</t>
  </si>
  <si>
    <t>Programming Principles for Business (SHIFT A)</t>
  </si>
  <si>
    <t>BSF2203</t>
  </si>
  <si>
    <t>Lending &amp; Risk Management* (elective)</t>
  </si>
  <si>
    <t>BSF2204</t>
  </si>
  <si>
    <t>Microfinance Operations** (elective)</t>
  </si>
  <si>
    <t>DHB2208</t>
  </si>
  <si>
    <t>Hygiene And Sanitation</t>
  </si>
  <si>
    <t>BRE2205</t>
  </si>
  <si>
    <t>Real Estates Investment</t>
  </si>
  <si>
    <t>DHR2210</t>
  </si>
  <si>
    <t>Understanding Employee Behaviour</t>
  </si>
  <si>
    <t>Understanding Employee Behaviour (Retakers)</t>
  </si>
  <si>
    <t>MRK2220</t>
  </si>
  <si>
    <t xml:space="preserve">International Marketing </t>
  </si>
  <si>
    <t>DES2202</t>
  </si>
  <si>
    <t>Introduction to E-commerce</t>
  </si>
  <si>
    <t>DCS1212</t>
  </si>
  <si>
    <t>Computer Programming I</t>
  </si>
  <si>
    <t>Programming Principles for Business (SHIFT B)</t>
  </si>
  <si>
    <t>Block 7 rm2</t>
  </si>
  <si>
    <t xml:space="preserve">BLOCK G RM2 </t>
  </si>
  <si>
    <t>F.Min block rm 1</t>
  </si>
  <si>
    <t>F.Min block rm 2</t>
  </si>
  <si>
    <t>Friday, September 09, 2022</t>
  </si>
  <si>
    <t>BSF2102</t>
  </si>
  <si>
    <t>Quantitative Finance Analysis I</t>
  </si>
  <si>
    <t>BAD1206</t>
  </si>
  <si>
    <t>Principles of Business Administration</t>
  </si>
  <si>
    <t>MGS1201</t>
  </si>
  <si>
    <t>Quantitative Methods</t>
  </si>
  <si>
    <t>Jinja/Mbra/Mbale/Arua</t>
  </si>
  <si>
    <t xml:space="preserve">Walusansa </t>
  </si>
  <si>
    <t>BRE1204</t>
  </si>
  <si>
    <t>Quantitative Methods in Real Estates</t>
  </si>
  <si>
    <t xml:space="preserve">Principles of Business Administration </t>
  </si>
  <si>
    <t>MRK1212</t>
  </si>
  <si>
    <t>Principles Of Marketing</t>
  </si>
  <si>
    <t>MRK1201</t>
  </si>
  <si>
    <t>Principles of Marketing</t>
  </si>
  <si>
    <t>Main Library 1st floor)</t>
  </si>
  <si>
    <t>FIN1201</t>
  </si>
  <si>
    <t>Principles of Development Economics</t>
  </si>
  <si>
    <t>BBM1202</t>
  </si>
  <si>
    <t>Probability Theory</t>
  </si>
  <si>
    <t>BTT3243</t>
  </si>
  <si>
    <t>Tourism Business Ethics</t>
  </si>
  <si>
    <t>FORMER MIN'S BLK RM 1</t>
  </si>
  <si>
    <t>FORMER MIN'S BLK RM 2</t>
  </si>
  <si>
    <t>F.MIN'S Block RM 2</t>
  </si>
  <si>
    <t>BLOCK G RM 2</t>
  </si>
  <si>
    <t>Block G UPPER</t>
  </si>
  <si>
    <t>Saturday, September 10, 2022</t>
  </si>
  <si>
    <t>Information Communication Technology III (Practicals Group C- 9.00-11.00AM)</t>
  </si>
  <si>
    <t>Information Communication Technology III (Practicals  Group D- 2.00PM-4.00PM)</t>
  </si>
  <si>
    <t>Information Communication Technology III (Practicals Group C - 9.00-11.00AM)</t>
  </si>
  <si>
    <t>Information Communication Technology III (Practicals  Group D 2.00PM-4.00PM)</t>
  </si>
  <si>
    <t>BAD1203</t>
  </si>
  <si>
    <t>Main  Library-1st  floor</t>
  </si>
  <si>
    <t xml:space="preserve">Mbrarara Campus </t>
  </si>
  <si>
    <t>BAD1204</t>
  </si>
  <si>
    <t>LGD1204</t>
  </si>
  <si>
    <t>Non Profit &amp; Voluntary Sector Governance</t>
  </si>
  <si>
    <t>F.MIN'S Block RM 1</t>
  </si>
  <si>
    <t>Sunday, September 11, 2022</t>
  </si>
  <si>
    <t>FIN2209</t>
  </si>
  <si>
    <t>International Business Law</t>
  </si>
  <si>
    <t>MGS2202</t>
  </si>
  <si>
    <t>Business Statistics</t>
  </si>
  <si>
    <t>BEM2208</t>
  </si>
  <si>
    <t>BSF2201</t>
  </si>
  <si>
    <t>Insurance Practices</t>
  </si>
  <si>
    <t>LHM 2231</t>
  </si>
  <si>
    <t xml:space="preserve">Ethics in Hospitality </t>
  </si>
  <si>
    <t>MGS2206</t>
  </si>
  <si>
    <t>BBA2205</t>
  </si>
  <si>
    <t>Communication &amp; Negotiation Skills</t>
  </si>
  <si>
    <t>BTM3205</t>
  </si>
  <si>
    <t xml:space="preserve">Transport &amp; The Society </t>
  </si>
  <si>
    <t>F Mins. Block rm 1</t>
  </si>
  <si>
    <t>BSM2202</t>
  </si>
  <si>
    <t>Marketing Modelling</t>
  </si>
  <si>
    <t xml:space="preserve">Business Statistics </t>
  </si>
  <si>
    <t>FIN2210</t>
  </si>
  <si>
    <t>Finance for Small Business</t>
  </si>
  <si>
    <t xml:space="preserve">DBA1203 </t>
  </si>
  <si>
    <t>Business Statistics  (PAIS)</t>
  </si>
  <si>
    <t>DBA I/ DAF I</t>
  </si>
  <si>
    <t>MRK2211</t>
  </si>
  <si>
    <t>Customer Care &amp; Interpersonal Skills</t>
  </si>
  <si>
    <t>BBM2201</t>
  </si>
  <si>
    <t>Correlation and Regression Analysis</t>
  </si>
  <si>
    <t>HEC 108</t>
  </si>
  <si>
    <t>Monday, September 12, 2022</t>
  </si>
  <si>
    <t>ACC1201</t>
  </si>
  <si>
    <t>Accounting I *Pr</t>
  </si>
  <si>
    <t>ACC1203</t>
  </si>
  <si>
    <t>Principles of Accounting</t>
  </si>
  <si>
    <t>ACC1202</t>
  </si>
  <si>
    <t xml:space="preserve">Fundamental Accounting Principles* Pr </t>
  </si>
  <si>
    <t>BUC1210</t>
  </si>
  <si>
    <t>Business Software Applications (Shift A)</t>
  </si>
  <si>
    <t>BTT1204</t>
  </si>
  <si>
    <t>Community Tourism Planning and Management</t>
  </si>
  <si>
    <t>BBE1204</t>
  </si>
  <si>
    <t>Microeconomics</t>
  </si>
  <si>
    <t>Business Software Applications (Shift B)</t>
  </si>
  <si>
    <t>BBE1203</t>
  </si>
  <si>
    <t> BBE1203</t>
  </si>
  <si>
    <t>Micro Economics</t>
  </si>
  <si>
    <t>LHM1201</t>
  </si>
  <si>
    <t>Food and Beverage Operations</t>
  </si>
  <si>
    <t>BRE1201</t>
  </si>
  <si>
    <t>Real Estates Business Development</t>
  </si>
  <si>
    <t>LHM1202</t>
  </si>
  <si>
    <t>Food Production I  (theory)</t>
  </si>
  <si>
    <t>BSA2103</t>
  </si>
  <si>
    <t>Accounting I</t>
  </si>
  <si>
    <t>Tuesday, September 13, 2022</t>
  </si>
  <si>
    <t>BIM3201</t>
  </si>
  <si>
    <t>Public Relations</t>
  </si>
  <si>
    <t>FIN3219</t>
  </si>
  <si>
    <t>Income Tax (Elective)</t>
  </si>
  <si>
    <t>BSF3205</t>
  </si>
  <si>
    <t>Financial Statements Analysis</t>
  </si>
  <si>
    <t>FIN3252</t>
  </si>
  <si>
    <t>Monetary Policy &amp; Portfolio Analysis (Elective)</t>
  </si>
  <si>
    <t>MRK3204</t>
  </si>
  <si>
    <t>International Business Strategy</t>
  </si>
  <si>
    <t>MKT3223</t>
  </si>
  <si>
    <t>International Marketing</t>
  </si>
  <si>
    <t>MRK3214</t>
  </si>
  <si>
    <t>Marketing Research (Elective)</t>
  </si>
  <si>
    <t xml:space="preserve">Jinja/Mbar/Arua/Mbale </t>
  </si>
  <si>
    <t>BTM3202</t>
  </si>
  <si>
    <t>Logistics Planning &amp; Regulations</t>
  </si>
  <si>
    <t>LHM3227</t>
  </si>
  <si>
    <t xml:space="preserve">Managing Arts and Entertainment </t>
  </si>
  <si>
    <t>ACC3201</t>
  </si>
  <si>
    <t>Cost &amp; Management Accounting (Elective)</t>
  </si>
  <si>
    <t xml:space="preserve">Jinja /Mbra </t>
  </si>
  <si>
    <t>BRE3206</t>
  </si>
  <si>
    <t>GIS for Real Estates</t>
  </si>
  <si>
    <t>MRK3206</t>
  </si>
  <si>
    <t>Sales Force Management (elective)</t>
  </si>
  <si>
    <t>BEM3201</t>
  </si>
  <si>
    <t xml:space="preserve">Hospitality Entrepreneurship Development </t>
  </si>
  <si>
    <t>BEM 3202</t>
  </si>
  <si>
    <t>Business Plan</t>
  </si>
  <si>
    <t>MRK3213</t>
  </si>
  <si>
    <t>International Marketing (Elective)</t>
  </si>
  <si>
    <t>PSM3205</t>
  </si>
  <si>
    <t>International Procurement</t>
  </si>
  <si>
    <t>BBM3201</t>
  </si>
  <si>
    <t>Statistical Application Packages</t>
  </si>
  <si>
    <t>Wednesday, September 14, 2022</t>
  </si>
  <si>
    <t>ACC2201</t>
  </si>
  <si>
    <t>Accounting II</t>
  </si>
  <si>
    <t>BEM 2203</t>
  </si>
  <si>
    <t>Principles of Creativity and Innovation</t>
  </si>
  <si>
    <t>BTT2204</t>
  </si>
  <si>
    <t>Tourism Product Development</t>
  </si>
  <si>
    <t>BSM2203</t>
  </si>
  <si>
    <t>Cost &amp; Management Accounting</t>
  </si>
  <si>
    <t>BSA2201</t>
  </si>
  <si>
    <t>Cost &amp; Management Accounting I</t>
  </si>
  <si>
    <t>PSM 3203</t>
  </si>
  <si>
    <t>Project &amp; Contracts Management</t>
  </si>
  <si>
    <t>Jinja/Mbale/Mbrarara</t>
  </si>
  <si>
    <t>BRE3102</t>
  </si>
  <si>
    <t>Brokerage Business Management</t>
  </si>
  <si>
    <t>BHR2206</t>
  </si>
  <si>
    <t xml:space="preserve">Principles of Human Resource Management </t>
  </si>
  <si>
    <t>MGT2212</t>
  </si>
  <si>
    <t>Quantitative Methods II</t>
  </si>
  <si>
    <t>JINJA /MBRA CAMPUS</t>
  </si>
  <si>
    <t>BHR 2201</t>
  </si>
  <si>
    <t>Human Resource Training &amp; Development</t>
  </si>
  <si>
    <t>BUC2203</t>
  </si>
  <si>
    <t>E-Business and Web design</t>
  </si>
  <si>
    <t>FIN2202</t>
  </si>
  <si>
    <t>Econometrics</t>
  </si>
  <si>
    <t>BBM2203</t>
  </si>
  <si>
    <t>Process Analysis (electives)</t>
  </si>
  <si>
    <t>BBM2204</t>
  </si>
  <si>
    <t>Demand Forecasting and Revenue Management (electives)</t>
  </si>
  <si>
    <t>Food Production I  (Practical)</t>
  </si>
  <si>
    <t>F. Mim's Block Rm 1</t>
  </si>
  <si>
    <t>Food Production I  (Practical) shift A</t>
  </si>
  <si>
    <t xml:space="preserve">catering unit </t>
  </si>
  <si>
    <t>BSF1202</t>
  </si>
  <si>
    <t>Money &amp; Capital Markets</t>
  </si>
  <si>
    <t>BUC1214</t>
  </si>
  <si>
    <t>Key Board Skills I</t>
  </si>
  <si>
    <t>Thursday, September 15, 2022</t>
  </si>
  <si>
    <t>BUC1213</t>
  </si>
  <si>
    <t>Information Communication Technology I *Pr.</t>
  </si>
  <si>
    <t xml:space="preserve">Jinja/Mbra campus </t>
  </si>
  <si>
    <t>BSM1201</t>
  </si>
  <si>
    <t>Understanding Customers</t>
  </si>
  <si>
    <t>BHR 1201</t>
  </si>
  <si>
    <t>Human Resource Planning</t>
  </si>
  <si>
    <t>BUC1209</t>
  </si>
  <si>
    <t>Information &amp; Communication Technology</t>
  </si>
  <si>
    <t>BEM 1201</t>
  </si>
  <si>
    <t>Entrepreneurship Development I</t>
  </si>
  <si>
    <t>BBM1203</t>
  </si>
  <si>
    <t>Statistical Inference I</t>
  </si>
  <si>
    <t>Block 3 upper</t>
  </si>
  <si>
    <t>BTT3233</t>
  </si>
  <si>
    <t>Travel Behavior Management</t>
  </si>
  <si>
    <t>BUC3201</t>
  </si>
  <si>
    <t>Business Software Engineering (Elective)  SHIFT A</t>
  </si>
  <si>
    <t>Business Software Engineering (Elective)  SHIFT B</t>
  </si>
  <si>
    <t>Friday, September 16, 2022</t>
  </si>
  <si>
    <t>MGT3206</t>
  </si>
  <si>
    <t xml:space="preserve">Business Ethics                                         </t>
  </si>
  <si>
    <t>Business Ethics</t>
  </si>
  <si>
    <t>Block 4  Rm 1</t>
  </si>
  <si>
    <t>LGD3203</t>
  </si>
  <si>
    <t xml:space="preserve">Business Ethics </t>
  </si>
  <si>
    <t xml:space="preserve">Jinja/Mbara/Mbale </t>
  </si>
  <si>
    <t>BUC1211</t>
  </si>
  <si>
    <t>ICT Fundamentals</t>
  </si>
  <si>
    <t>FIN3220</t>
  </si>
  <si>
    <t>Finance For International Business (elective)</t>
  </si>
  <si>
    <t>BRE3203</t>
  </si>
  <si>
    <t>Risk &amp; Insurance Practice</t>
  </si>
  <si>
    <t>FIN3223</t>
  </si>
  <si>
    <t>LHM3220</t>
  </si>
  <si>
    <t>French IV (Elective)</t>
  </si>
  <si>
    <t>BLH3201</t>
  </si>
  <si>
    <t>Kiswahili IV (Elective)</t>
  </si>
  <si>
    <t>BLH3204</t>
  </si>
  <si>
    <t>Chinese IV (Audited)</t>
  </si>
  <si>
    <t>BLH3205</t>
  </si>
  <si>
    <t>German IV (Audited)</t>
  </si>
  <si>
    <t>Project Planning and Management</t>
  </si>
  <si>
    <t>BHR3211</t>
  </si>
  <si>
    <t>Mbra/Jinja campuses</t>
  </si>
  <si>
    <t>Saturday, September 17, 2022</t>
  </si>
  <si>
    <t>BUC2210</t>
  </si>
  <si>
    <t>Computerized Investment Appraisal (Shift A)</t>
  </si>
  <si>
    <t>Computerized Investment Appraisal (shift B)</t>
  </si>
  <si>
    <t>BBE2203</t>
  </si>
  <si>
    <t>LGD2201</t>
  </si>
  <si>
    <t>BBE2208</t>
  </si>
  <si>
    <t>PSM 2202</t>
  </si>
  <si>
    <t>Public &amp; Non – Profit Procurement</t>
  </si>
  <si>
    <t>Jinja/Mbarara/Mbale/Arua</t>
  </si>
  <si>
    <t>FIN2201</t>
  </si>
  <si>
    <t>Macroeconomics II</t>
  </si>
  <si>
    <t>BSA2202</t>
  </si>
  <si>
    <t>Public Sector Accounting</t>
  </si>
  <si>
    <t>FIN2216</t>
  </si>
  <si>
    <t xml:space="preserve">Managerial Finance  </t>
  </si>
  <si>
    <t>BSM2204</t>
  </si>
  <si>
    <t>Managerial Finance</t>
  </si>
  <si>
    <t>BTT2232</t>
  </si>
  <si>
    <t>Travel Agency Management</t>
  </si>
  <si>
    <t xml:space="preserve">Mbrarara campus </t>
  </si>
  <si>
    <t>BIM2201</t>
  </si>
  <si>
    <t>Office Management</t>
  </si>
  <si>
    <t>BBE2202</t>
  </si>
  <si>
    <t xml:space="preserve">Managerial Economics </t>
  </si>
  <si>
    <t>BRE2201</t>
  </si>
  <si>
    <t>Real Estate Finance</t>
  </si>
  <si>
    <t> BBE 2203</t>
  </si>
  <si>
    <t>BBA3209</t>
  </si>
  <si>
    <t>Accommodation Operations II</t>
  </si>
  <si>
    <t>LHM2217</t>
  </si>
  <si>
    <t>Leisure Economics</t>
  </si>
  <si>
    <t>BHR2202</t>
  </si>
  <si>
    <t>Human Resource Management</t>
  </si>
  <si>
    <r>
      <rPr>
        <sz val="45"/>
        <rFont val="Arial"/>
        <charset val="134"/>
      </rPr>
      <t xml:space="preserve">Food Production I  (Practical) </t>
    </r>
    <r>
      <rPr>
        <b/>
        <sz val="45"/>
        <rFont val="Arial"/>
        <charset val="134"/>
      </rPr>
      <t>shift B</t>
    </r>
  </si>
  <si>
    <t>BUC1216</t>
  </si>
  <si>
    <t>Principles of Information Communication Technology</t>
  </si>
  <si>
    <t>Main library (1st floor)</t>
  </si>
  <si>
    <t>Sunday, September 18, 2022</t>
  </si>
  <si>
    <t>BUC2103</t>
  </si>
  <si>
    <t>Information Systems Development and Management</t>
  </si>
  <si>
    <t>BSA3207</t>
  </si>
  <si>
    <t>Accounting for Non-Profit Making Organization</t>
  </si>
  <si>
    <t>COM3204</t>
  </si>
  <si>
    <t>Auditing</t>
  </si>
  <si>
    <t>FIN2207</t>
  </si>
  <si>
    <t>Transport Economics (Elective)</t>
  </si>
  <si>
    <t>MRK2213</t>
  </si>
  <si>
    <t>PSM3204</t>
  </si>
  <si>
    <t>Electronic Procurement (Shift B)</t>
  </si>
  <si>
    <t>ADB LA 1</t>
  </si>
  <si>
    <t>ADB LA 2</t>
  </si>
  <si>
    <t>FIN2206</t>
  </si>
  <si>
    <t>Industrial Economics (Elective)</t>
  </si>
  <si>
    <t>ADB LA 3</t>
  </si>
  <si>
    <t>ADB LA 4</t>
  </si>
  <si>
    <t>BBM2202</t>
  </si>
  <si>
    <t>Introduction to Operations Research</t>
  </si>
  <si>
    <t>BHR 3204</t>
  </si>
  <si>
    <t xml:space="preserve">Project Management </t>
  </si>
  <si>
    <t xml:space="preserve">Jinja/Mbarara/Mbale </t>
  </si>
  <si>
    <t>MRK2214</t>
  </si>
  <si>
    <t>BSM2201</t>
  </si>
  <si>
    <t>Services Marketing</t>
  </si>
  <si>
    <t>Electronic Procurement (Shift A)</t>
  </si>
  <si>
    <t>BRE3202</t>
  </si>
  <si>
    <t>Real Estates Practice &amp; Ethics</t>
  </si>
  <si>
    <t>BSM3205</t>
  </si>
  <si>
    <t>Price Management (Elective)</t>
  </si>
  <si>
    <t>BBC3210</t>
  </si>
  <si>
    <t>ICT and Corporate Transformation</t>
  </si>
  <si>
    <t>BSM3204</t>
  </si>
  <si>
    <t>Brand Management (Elective)</t>
  </si>
  <si>
    <t>LHM3228</t>
  </si>
  <si>
    <t>Outdoor Recreation Management</t>
  </si>
  <si>
    <t>BTM2204</t>
  </si>
  <si>
    <t>Principles of Transport Planning</t>
  </si>
  <si>
    <t>BSF3206</t>
  </si>
  <si>
    <t>Microfinance Reporting Systems</t>
  </si>
  <si>
    <t>MRK3208</t>
  </si>
  <si>
    <t>Multi-lateral Trading Systems</t>
  </si>
  <si>
    <t>PSM2201</t>
  </si>
  <si>
    <t>Food Production I  (Practical) shift C</t>
  </si>
  <si>
    <t>BUC1217</t>
  </si>
  <si>
    <t>Information Communication Technology I</t>
  </si>
  <si>
    <t xml:space="preserve">FIELD ATTACHMENT/INTERNSHIP REPORT/PROJECT WORK (SUBMISSION OF REPORTS) </t>
  </si>
  <si>
    <t>ALL PROGRAMMES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</si>
</sst>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177" formatCode="_-&quot;£&quot;* #,##0.00_-;\-&quot;£&quot;* #,##0.00_-;_-&quot;£&quot;* &quot;-&quot;??_-;_-@_-"/>
    <numFmt numFmtId="42" formatCode="_(&quot;$&quot;* #,##0_);_(&quot;$&quot;* \(#,##0\);_(&quot;$&quot;* &quot;-&quot;_);_(@_)"/>
    <numFmt numFmtId="178" formatCode="_ * #,##0.00_ ;_ * \-#,##0.00_ ;_ * &quot;-&quot;??_ ;_ @_ "/>
    <numFmt numFmtId="179" formatCode="_ * #,##0_ ;_ * \-#,##0_ ;_ * &quot;-&quot;_ ;_ @_ "/>
  </numFmts>
  <fonts count="37">
    <font>
      <sz val="11"/>
      <color theme="1"/>
      <name val="Calibri"/>
      <charset val="134"/>
      <scheme val="minor"/>
    </font>
    <font>
      <sz val="45"/>
      <name val="Arial"/>
      <charset val="134"/>
    </font>
    <font>
      <b/>
      <sz val="45"/>
      <name val="Arial"/>
      <charset val="134"/>
    </font>
    <font>
      <b/>
      <sz val="72"/>
      <name val="Arial"/>
      <charset val="134"/>
    </font>
    <font>
      <sz val="72"/>
      <name val="Arial"/>
      <charset val="134"/>
    </font>
    <font>
      <sz val="45"/>
      <color rgb="FFFF0000"/>
      <name val="Arial"/>
      <charset val="134"/>
    </font>
    <font>
      <sz val="45"/>
      <color rgb="FF0070C0"/>
      <name val="Arial"/>
      <charset val="134"/>
    </font>
    <font>
      <b/>
      <i/>
      <sz val="45"/>
      <name val="Arial"/>
      <charset val="134"/>
    </font>
    <font>
      <sz val="45"/>
      <color rgb="FF00B050"/>
      <name val="Arial"/>
      <charset val="134"/>
    </font>
    <font>
      <b/>
      <sz val="45"/>
      <color rgb="FFFF0000"/>
      <name val="Arial"/>
      <charset val="134"/>
    </font>
    <font>
      <b/>
      <sz val="45"/>
      <color rgb="FF0070C0"/>
      <name val="Arial"/>
      <charset val="134"/>
    </font>
    <font>
      <sz val="45"/>
      <color theme="1"/>
      <name val="Arial"/>
      <charset val="134"/>
    </font>
    <font>
      <sz val="9"/>
      <color theme="1"/>
      <name val="Book Antiqua"/>
      <charset val="134"/>
    </font>
    <font>
      <sz val="26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name val="Arial"/>
      <charset val="134"/>
    </font>
    <font>
      <b/>
      <sz val="11"/>
      <color theme="1"/>
      <name val="Calibri"/>
      <charset val="0"/>
      <scheme val="minor"/>
    </font>
    <font>
      <b/>
      <sz val="9"/>
      <name val="Tahoma"/>
      <charset val="134"/>
    </font>
    <font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6" fillId="5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4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26" borderId="7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16" borderId="10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3" fillId="0" borderId="0"/>
    <xf numFmtId="0" fontId="16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</cellStyleXfs>
  <cellXfs count="82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177" fontId="1" fillId="0" borderId="1" xfId="5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1" fillId="0" borderId="1" xfId="32" applyFont="1" applyFill="1" applyBorder="1" applyAlignment="1">
      <alignment horizontal="left" vertical="center" wrapText="1"/>
    </xf>
    <xf numFmtId="0" fontId="1" fillId="0" borderId="1" xfId="32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32" applyFont="1" applyFill="1" applyBorder="1" applyAlignment="1">
      <alignment vertical="center" wrapText="1"/>
    </xf>
    <xf numFmtId="0" fontId="1" fillId="0" borderId="1" xfId="32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176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32" applyFont="1" applyFill="1" applyBorder="1" applyAlignment="1">
      <alignment horizontal="left" vertical="center" wrapText="1"/>
    </xf>
    <xf numFmtId="0" fontId="2" fillId="0" borderId="1" xfId="3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1" fillId="0" borderId="1" xfId="32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/>
    <xf numFmtId="0" fontId="1" fillId="0" borderId="1" xfId="32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177" fontId="1" fillId="2" borderId="1" xfId="5" applyFont="1" applyFill="1" applyBorder="1" applyAlignment="1">
      <alignment wrapText="1"/>
    </xf>
    <xf numFmtId="177" fontId="2" fillId="2" borderId="1" xfId="5" applyFont="1" applyFill="1" applyBorder="1" applyAlignment="1">
      <alignment wrapText="1"/>
    </xf>
    <xf numFmtId="177" fontId="1" fillId="2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32" applyFont="1" applyFill="1" applyBorder="1" applyAlignment="1">
      <alignment horizontal="left" vertical="center"/>
    </xf>
    <xf numFmtId="0" fontId="2" fillId="0" borderId="1" xfId="3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32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vertical="center" wrapText="1"/>
    </xf>
    <xf numFmtId="0" fontId="1" fillId="0" borderId="1" xfId="32" applyFont="1" applyFill="1" applyBorder="1" applyAlignment="1">
      <alignment vertical="center"/>
    </xf>
    <xf numFmtId="0" fontId="9" fillId="0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176" fontId="13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54"/>
  <sheetViews>
    <sheetView tabSelected="1" view="pageLayout" zoomScale="20" zoomScaleSheetLayoutView="30" zoomScaleNormal="100" workbookViewId="0">
      <selection activeCell="K1353" sqref="K1353"/>
    </sheetView>
  </sheetViews>
  <sheetFormatPr defaultColWidth="9" defaultRowHeight="56.25"/>
  <cols>
    <col min="1" max="1" width="146.714285714286" style="6" customWidth="1"/>
    <col min="2" max="2" width="63.4285714285714" style="6" customWidth="1"/>
    <col min="3" max="3" width="106.428571428571" style="6" customWidth="1"/>
    <col min="4" max="4" width="56.5714285714286" style="6" customWidth="1"/>
    <col min="5" max="5" width="42" style="7" customWidth="1"/>
    <col min="6" max="6" width="32.7142857142857" style="7" customWidth="1"/>
    <col min="7" max="7" width="34" style="6" customWidth="1"/>
    <col min="8" max="8" width="45.5714285714286" style="6" customWidth="1"/>
    <col min="9" max="9" width="76.8571428571429" style="6" customWidth="1"/>
    <col min="10" max="10" width="68.4285714285714" style="3" customWidth="1"/>
    <col min="11" max="11" width="81.7142857142857" style="6" customWidth="1"/>
    <col min="12" max="12" width="2.71428571428571" style="6" customWidth="1"/>
    <col min="13" max="13" width="66.1428571428571" style="6" customWidth="1"/>
    <col min="14" max="14" width="101.857142857143" style="6" customWidth="1"/>
    <col min="15" max="15" width="57.2857142857143" style="6" customWidth="1"/>
    <col min="16" max="16" width="28.7142857142857" style="7" customWidth="1"/>
    <col min="17" max="17" width="35.4285714285714" style="7" customWidth="1"/>
    <col min="18" max="18" width="33" style="6" customWidth="1"/>
    <col min="19" max="19" width="40.1428571428571" style="6" customWidth="1"/>
    <col min="20" max="21" width="64.7142857142857" style="6" customWidth="1"/>
    <col min="22" max="22" width="80.4285714285714" style="3" customWidth="1"/>
    <col min="23" max="16384" width="9.14285714285714" style="6"/>
  </cols>
  <sheetData>
    <row r="1" s="1" customFormat="1" ht="90.75" spans="1:2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="1" customFormat="1" ht="90.75" spans="1:2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="1" customFormat="1" ht="90.75" spans="1:2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="1" customFormat="1" ht="90.75" spans="1:2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2:19">
      <c r="B5" s="10" t="s">
        <v>4</v>
      </c>
      <c r="C5" s="10"/>
      <c r="D5" s="10"/>
      <c r="E5" s="10"/>
      <c r="F5" s="10"/>
      <c r="G5" s="10"/>
      <c r="H5" s="10"/>
      <c r="M5" s="10" t="s">
        <v>5</v>
      </c>
      <c r="N5" s="10"/>
      <c r="O5" s="10"/>
      <c r="P5" s="10"/>
      <c r="Q5" s="10"/>
      <c r="R5" s="10"/>
      <c r="S5" s="10"/>
    </row>
    <row r="6" ht="112.5" spans="1:22">
      <c r="A6" s="3" t="s">
        <v>6</v>
      </c>
      <c r="B6" s="3" t="s">
        <v>7</v>
      </c>
      <c r="C6" s="3" t="s">
        <v>8</v>
      </c>
      <c r="D6" s="3" t="s">
        <v>9</v>
      </c>
      <c r="E6" s="11" t="s">
        <v>10</v>
      </c>
      <c r="F6" s="11" t="s">
        <v>11</v>
      </c>
      <c r="G6" s="3" t="s">
        <v>12</v>
      </c>
      <c r="H6" s="3"/>
      <c r="I6" s="3" t="s">
        <v>13</v>
      </c>
      <c r="J6" s="3" t="s">
        <v>14</v>
      </c>
      <c r="K6" s="3" t="s">
        <v>15</v>
      </c>
      <c r="M6" s="3" t="s">
        <v>7</v>
      </c>
      <c r="N6" s="3" t="s">
        <v>8</v>
      </c>
      <c r="O6" s="3" t="s">
        <v>9</v>
      </c>
      <c r="P6" s="11" t="s">
        <v>10</v>
      </c>
      <c r="Q6" s="11" t="s">
        <v>11</v>
      </c>
      <c r="R6" s="3" t="s">
        <v>12</v>
      </c>
      <c r="S6" s="3"/>
      <c r="T6" s="3" t="s">
        <v>13</v>
      </c>
      <c r="U6" s="3" t="s">
        <v>14</v>
      </c>
      <c r="V6" s="3" t="s">
        <v>15</v>
      </c>
    </row>
    <row r="7" ht="152.25" customHeight="1" spans="1:21">
      <c r="A7" s="12" t="s">
        <v>16</v>
      </c>
      <c r="B7" s="13" t="s">
        <v>17</v>
      </c>
      <c r="C7" s="13" t="s">
        <v>18</v>
      </c>
      <c r="D7" s="14" t="s">
        <v>19</v>
      </c>
      <c r="E7" s="7">
        <v>4</v>
      </c>
      <c r="F7" s="7">
        <v>3</v>
      </c>
      <c r="G7" s="6">
        <v>160</v>
      </c>
      <c r="H7" s="6">
        <v>110</v>
      </c>
      <c r="I7" s="6" t="s">
        <v>20</v>
      </c>
      <c r="M7" s="23" t="s">
        <v>21</v>
      </c>
      <c r="N7" s="23" t="s">
        <v>22</v>
      </c>
      <c r="O7" s="24" t="s">
        <v>23</v>
      </c>
      <c r="P7" s="11">
        <v>4</v>
      </c>
      <c r="Q7" s="11">
        <v>3</v>
      </c>
      <c r="R7" s="3"/>
      <c r="S7" s="3"/>
      <c r="T7" s="3" t="s">
        <v>24</v>
      </c>
      <c r="U7" s="3"/>
    </row>
    <row r="8" ht="131.25" customHeight="1" spans="1:20">
      <c r="A8" s="12"/>
      <c r="H8" s="6">
        <v>132</v>
      </c>
      <c r="I8" s="6" t="s">
        <v>25</v>
      </c>
      <c r="M8" s="13" t="s">
        <v>21</v>
      </c>
      <c r="N8" s="13" t="s">
        <v>22</v>
      </c>
      <c r="O8" s="14" t="s">
        <v>23</v>
      </c>
      <c r="P8" s="7">
        <v>4</v>
      </c>
      <c r="Q8" s="7">
        <v>3</v>
      </c>
      <c r="R8" s="6">
        <v>591</v>
      </c>
      <c r="S8" s="6">
        <v>94</v>
      </c>
      <c r="T8" s="6" t="s">
        <v>26</v>
      </c>
    </row>
    <row r="9" spans="1:20">
      <c r="A9" s="12"/>
      <c r="B9" s="13"/>
      <c r="C9" s="13"/>
      <c r="D9" s="14"/>
      <c r="H9" s="3">
        <f>SUM(H7:H8)</f>
        <v>242</v>
      </c>
      <c r="S9" s="6">
        <v>94</v>
      </c>
      <c r="T9" s="6" t="s">
        <v>27</v>
      </c>
    </row>
    <row r="10" spans="1:20">
      <c r="A10" s="12"/>
      <c r="H10" s="3"/>
      <c r="S10" s="6">
        <v>96</v>
      </c>
      <c r="T10" s="6" t="s">
        <v>28</v>
      </c>
    </row>
    <row r="11" spans="1:20">
      <c r="A11" s="12" t="s">
        <v>16</v>
      </c>
      <c r="B11" s="13" t="s">
        <v>29</v>
      </c>
      <c r="C11" s="13" t="s">
        <v>30</v>
      </c>
      <c r="D11" s="14" t="s">
        <v>31</v>
      </c>
      <c r="E11" s="7">
        <v>3</v>
      </c>
      <c r="F11" s="7">
        <v>3</v>
      </c>
      <c r="G11" s="6">
        <v>20</v>
      </c>
      <c r="H11" s="6">
        <v>24</v>
      </c>
      <c r="I11" s="6" t="s">
        <v>32</v>
      </c>
      <c r="S11" s="6">
        <v>58</v>
      </c>
      <c r="T11" s="6" t="s">
        <v>33</v>
      </c>
    </row>
    <row r="12" spans="1:20">
      <c r="A12" s="15"/>
      <c r="S12" s="6">
        <v>164</v>
      </c>
      <c r="T12" s="6" t="s">
        <v>34</v>
      </c>
    </row>
    <row r="13" spans="1:20">
      <c r="A13" s="12" t="s">
        <v>16</v>
      </c>
      <c r="B13" s="13" t="s">
        <v>35</v>
      </c>
      <c r="C13" s="13" t="s">
        <v>36</v>
      </c>
      <c r="D13" s="14" t="s">
        <v>31</v>
      </c>
      <c r="E13" s="7">
        <v>3</v>
      </c>
      <c r="F13" s="7">
        <v>3</v>
      </c>
      <c r="G13" s="6">
        <v>24</v>
      </c>
      <c r="H13" s="6">
        <v>32</v>
      </c>
      <c r="I13" s="6" t="s">
        <v>37</v>
      </c>
      <c r="S13" s="6">
        <v>88</v>
      </c>
      <c r="T13" s="6" t="s">
        <v>38</v>
      </c>
    </row>
    <row r="14" spans="1:21">
      <c r="A14" s="16"/>
      <c r="S14" s="2">
        <v>24</v>
      </c>
      <c r="T14" s="2" t="s">
        <v>32</v>
      </c>
      <c r="U14" s="34"/>
    </row>
    <row r="15" spans="1:21">
      <c r="A15" s="12" t="s">
        <v>16</v>
      </c>
      <c r="B15" s="17" t="s">
        <v>39</v>
      </c>
      <c r="C15" s="17" t="s">
        <v>40</v>
      </c>
      <c r="D15" s="18" t="s">
        <v>31</v>
      </c>
      <c r="E15" s="19">
        <v>3</v>
      </c>
      <c r="F15" s="19">
        <v>3</v>
      </c>
      <c r="G15" s="2">
        <v>7</v>
      </c>
      <c r="H15" s="6">
        <v>76</v>
      </c>
      <c r="I15" s="6" t="s">
        <v>41</v>
      </c>
      <c r="S15" s="2">
        <v>32</v>
      </c>
      <c r="T15" s="2" t="s">
        <v>37</v>
      </c>
      <c r="U15" s="34"/>
    </row>
    <row r="16" s="2" customFormat="1" spans="1:22">
      <c r="A16" s="15"/>
      <c r="B16" s="6"/>
      <c r="C16" s="6"/>
      <c r="D16" s="6"/>
      <c r="E16" s="7"/>
      <c r="F16" s="7"/>
      <c r="G16" s="6"/>
      <c r="H16" s="6"/>
      <c r="I16" s="6"/>
      <c r="P16" s="19"/>
      <c r="Q16" s="19"/>
      <c r="S16" s="2">
        <f>SUM(S8:S15)</f>
        <v>650</v>
      </c>
      <c r="V16" s="28"/>
    </row>
    <row r="17" spans="1:9">
      <c r="A17" s="12" t="s">
        <v>16</v>
      </c>
      <c r="B17" s="17" t="s">
        <v>42</v>
      </c>
      <c r="C17" s="17" t="s">
        <v>43</v>
      </c>
      <c r="D17" s="18" t="s">
        <v>31</v>
      </c>
      <c r="E17" s="19">
        <v>3</v>
      </c>
      <c r="F17" s="19">
        <v>3</v>
      </c>
      <c r="G17" s="2">
        <v>13</v>
      </c>
      <c r="H17" s="2">
        <v>34</v>
      </c>
      <c r="I17" s="2" t="s">
        <v>44</v>
      </c>
    </row>
    <row r="18" s="2" customFormat="1" spans="1:22">
      <c r="A18" s="20"/>
      <c r="J18" s="28"/>
      <c r="M18" s="17" t="s">
        <v>21</v>
      </c>
      <c r="N18" s="17" t="s">
        <v>22</v>
      </c>
      <c r="O18" s="18" t="s">
        <v>45</v>
      </c>
      <c r="P18" s="19">
        <v>4</v>
      </c>
      <c r="Q18" s="19">
        <v>3</v>
      </c>
      <c r="R18" s="2">
        <v>404</v>
      </c>
      <c r="S18" s="2">
        <v>110</v>
      </c>
      <c r="T18" s="2" t="s">
        <v>46</v>
      </c>
      <c r="V18" s="28"/>
    </row>
    <row r="19" s="2" customFormat="1" ht="116.25" customHeight="1" spans="1:22">
      <c r="A19" s="12" t="s">
        <v>16</v>
      </c>
      <c r="B19" s="13" t="s">
        <v>47</v>
      </c>
      <c r="C19" s="13" t="s">
        <v>48</v>
      </c>
      <c r="D19" s="14" t="s">
        <v>49</v>
      </c>
      <c r="E19" s="21">
        <v>4</v>
      </c>
      <c r="F19" s="7">
        <v>3</v>
      </c>
      <c r="G19" s="6">
        <v>40</v>
      </c>
      <c r="H19" s="2">
        <v>58</v>
      </c>
      <c r="I19" s="2" t="s">
        <v>50</v>
      </c>
      <c r="J19" s="28"/>
      <c r="P19" s="19"/>
      <c r="Q19" s="19"/>
      <c r="S19" s="2">
        <v>52</v>
      </c>
      <c r="T19" s="2" t="s">
        <v>51</v>
      </c>
      <c r="V19" s="28"/>
    </row>
    <row r="20" s="2" customFormat="1" spans="1:22">
      <c r="A20" s="6"/>
      <c r="B20" s="6"/>
      <c r="C20" s="6"/>
      <c r="D20" s="6"/>
      <c r="E20" s="7"/>
      <c r="F20" s="7"/>
      <c r="G20" s="6"/>
      <c r="H20" s="6"/>
      <c r="I20" s="6"/>
      <c r="J20" s="28"/>
      <c r="P20" s="19"/>
      <c r="Q20" s="19"/>
      <c r="S20" s="2">
        <v>58</v>
      </c>
      <c r="T20" s="2" t="s">
        <v>52</v>
      </c>
      <c r="V20" s="28"/>
    </row>
    <row r="21" ht="186" customHeight="1" spans="1:20">
      <c r="A21" s="12" t="s">
        <v>16</v>
      </c>
      <c r="B21" s="13" t="s">
        <v>53</v>
      </c>
      <c r="C21" s="13" t="s">
        <v>54</v>
      </c>
      <c r="D21" s="14" t="s">
        <v>55</v>
      </c>
      <c r="E21" s="7">
        <v>4</v>
      </c>
      <c r="F21" s="7">
        <v>3</v>
      </c>
      <c r="G21" s="6">
        <v>107</v>
      </c>
      <c r="H21" s="6">
        <v>110</v>
      </c>
      <c r="I21" s="6" t="s">
        <v>46</v>
      </c>
      <c r="S21" s="6">
        <v>76</v>
      </c>
      <c r="T21" s="6" t="s">
        <v>41</v>
      </c>
    </row>
    <row r="22" spans="1:20">
      <c r="A22" s="12"/>
      <c r="H22" s="6">
        <v>52</v>
      </c>
      <c r="I22" s="6" t="s">
        <v>51</v>
      </c>
      <c r="R22" s="3"/>
      <c r="S22" s="6">
        <v>60</v>
      </c>
      <c r="T22" s="6" t="s">
        <v>56</v>
      </c>
    </row>
    <row r="23" s="2" customFormat="1" spans="1:22">
      <c r="A23" s="12"/>
      <c r="B23" s="6"/>
      <c r="C23" s="6"/>
      <c r="D23" s="6"/>
      <c r="E23" s="7"/>
      <c r="F23" s="7"/>
      <c r="G23" s="6"/>
      <c r="H23" s="3">
        <f>SUM(H21:H22)</f>
        <v>162</v>
      </c>
      <c r="I23" s="6"/>
      <c r="J23" s="28"/>
      <c r="M23" s="29"/>
      <c r="N23" s="29"/>
      <c r="O23" s="30"/>
      <c r="P23" s="31"/>
      <c r="Q23" s="31"/>
      <c r="R23" s="28"/>
      <c r="S23" s="2">
        <v>58</v>
      </c>
      <c r="T23" s="2" t="s">
        <v>50</v>
      </c>
      <c r="V23" s="28"/>
    </row>
    <row r="24" s="2" customFormat="1" spans="10:22">
      <c r="J24" s="28"/>
      <c r="M24" s="18"/>
      <c r="N24" s="18"/>
      <c r="O24" s="17"/>
      <c r="P24" s="19"/>
      <c r="Q24" s="19"/>
      <c r="S24" s="2">
        <v>84</v>
      </c>
      <c r="T24" s="2" t="s">
        <v>57</v>
      </c>
      <c r="V24" s="28"/>
    </row>
    <row r="25" s="2" customFormat="1" ht="168.75" spans="1:22">
      <c r="A25" s="22" t="s">
        <v>16</v>
      </c>
      <c r="B25" s="23" t="s">
        <v>21</v>
      </c>
      <c r="C25" s="23" t="s">
        <v>22</v>
      </c>
      <c r="D25" s="24" t="s">
        <v>58</v>
      </c>
      <c r="E25" s="11">
        <v>4</v>
      </c>
      <c r="F25" s="11">
        <v>3</v>
      </c>
      <c r="G25" s="3"/>
      <c r="H25" s="3" t="s">
        <v>59</v>
      </c>
      <c r="I25" s="3"/>
      <c r="J25" s="28"/>
      <c r="P25" s="19"/>
      <c r="Q25" s="19"/>
      <c r="S25" s="28">
        <f ca="1">SUM(S18:S66)</f>
        <v>486</v>
      </c>
      <c r="V25" s="28"/>
    </row>
    <row r="26" ht="171.75" customHeight="1" spans="1:9">
      <c r="A26" s="12" t="s">
        <v>16</v>
      </c>
      <c r="B26" s="13" t="s">
        <v>21</v>
      </c>
      <c r="C26" s="13" t="s">
        <v>22</v>
      </c>
      <c r="D26" s="14" t="s">
        <v>58</v>
      </c>
      <c r="E26" s="7">
        <v>4</v>
      </c>
      <c r="F26" s="7">
        <v>3</v>
      </c>
      <c r="G26" s="6">
        <v>1069</v>
      </c>
      <c r="H26" s="6">
        <v>150</v>
      </c>
      <c r="I26" s="6" t="s">
        <v>60</v>
      </c>
    </row>
    <row r="27" ht="108.75" customHeight="1" spans="8:20">
      <c r="H27" s="6">
        <v>150</v>
      </c>
      <c r="I27" s="6" t="s">
        <v>61</v>
      </c>
      <c r="M27" s="13" t="s">
        <v>21</v>
      </c>
      <c r="N27" s="13" t="s">
        <v>22</v>
      </c>
      <c r="O27" s="14" t="s">
        <v>62</v>
      </c>
      <c r="P27" s="7">
        <v>4</v>
      </c>
      <c r="Q27" s="7">
        <v>3</v>
      </c>
      <c r="R27" s="6">
        <v>112</v>
      </c>
      <c r="S27" s="6">
        <v>60</v>
      </c>
      <c r="T27" s="6" t="s">
        <v>63</v>
      </c>
    </row>
    <row r="28" spans="8:20">
      <c r="H28" s="6">
        <v>150</v>
      </c>
      <c r="I28" s="6" t="s">
        <v>64</v>
      </c>
      <c r="S28" s="6">
        <v>60</v>
      </c>
      <c r="T28" s="6" t="s">
        <v>65</v>
      </c>
    </row>
    <row r="29" ht="111" spans="1:19">
      <c r="A29" s="12"/>
      <c r="H29" s="6">
        <v>150</v>
      </c>
      <c r="I29" s="6" t="s">
        <v>66</v>
      </c>
      <c r="S29" s="3">
        <f>SUM(S27:S28)</f>
        <v>120</v>
      </c>
    </row>
    <row r="30" ht="127.5" customHeight="1" spans="1:9">
      <c r="A30" s="12"/>
      <c r="B30" s="14"/>
      <c r="C30" s="14"/>
      <c r="D30" s="13"/>
      <c r="H30" s="6">
        <v>94</v>
      </c>
      <c r="I30" s="6" t="s">
        <v>67</v>
      </c>
    </row>
    <row r="31" ht="111" spans="1:20">
      <c r="A31" s="12"/>
      <c r="H31" s="6">
        <v>94</v>
      </c>
      <c r="I31" s="6" t="s">
        <v>68</v>
      </c>
      <c r="M31" s="13" t="s">
        <v>69</v>
      </c>
      <c r="N31" s="13" t="s">
        <v>70</v>
      </c>
      <c r="O31" s="14" t="s">
        <v>71</v>
      </c>
      <c r="P31" s="7">
        <v>4</v>
      </c>
      <c r="Q31" s="7">
        <v>3</v>
      </c>
      <c r="R31" s="6">
        <v>217</v>
      </c>
      <c r="S31" s="6">
        <v>80</v>
      </c>
      <c r="T31" s="6" t="s">
        <v>72</v>
      </c>
    </row>
    <row r="32" ht="127.5" customHeight="1" spans="1:20">
      <c r="A32" s="12"/>
      <c r="H32" s="6">
        <v>94</v>
      </c>
      <c r="I32" s="6" t="s">
        <v>26</v>
      </c>
      <c r="S32" s="6">
        <v>80</v>
      </c>
      <c r="T32" s="6" t="s">
        <v>73</v>
      </c>
    </row>
    <row r="33" spans="1:20">
      <c r="A33" s="12"/>
      <c r="H33" s="6">
        <v>94</v>
      </c>
      <c r="I33" s="6" t="s">
        <v>27</v>
      </c>
      <c r="S33" s="6">
        <v>76</v>
      </c>
      <c r="T33" s="6" t="s">
        <v>74</v>
      </c>
    </row>
    <row r="34" spans="1:19">
      <c r="A34" s="12"/>
      <c r="B34" s="24"/>
      <c r="C34" s="24"/>
      <c r="D34" s="24"/>
      <c r="E34" s="11"/>
      <c r="F34" s="11"/>
      <c r="G34" s="3"/>
      <c r="H34" s="6">
        <v>96</v>
      </c>
      <c r="I34" s="6" t="s">
        <v>28</v>
      </c>
      <c r="S34" s="3">
        <f ca="1">SUM(S31:S46)</f>
        <v>300</v>
      </c>
    </row>
    <row r="35" spans="1:9">
      <c r="A35" s="12"/>
      <c r="H35" s="6">
        <v>58</v>
      </c>
      <c r="I35" s="6" t="s">
        <v>33</v>
      </c>
    </row>
    <row r="36" ht="116.25" customHeight="1" spans="2:20">
      <c r="B36" s="14"/>
      <c r="C36" s="14"/>
      <c r="D36" s="14"/>
      <c r="H36" s="6">
        <v>164</v>
      </c>
      <c r="I36" s="6" t="s">
        <v>34</v>
      </c>
      <c r="M36" s="13" t="s">
        <v>75</v>
      </c>
      <c r="N36" s="13" t="s">
        <v>76</v>
      </c>
      <c r="O36" s="14" t="s">
        <v>77</v>
      </c>
      <c r="P36" s="7">
        <v>3</v>
      </c>
      <c r="Q36" s="7">
        <v>3</v>
      </c>
      <c r="R36" s="6">
        <v>78</v>
      </c>
      <c r="S36" s="6">
        <v>132</v>
      </c>
      <c r="T36" s="6" t="s">
        <v>25</v>
      </c>
    </row>
    <row r="37" ht="105" customHeight="1" spans="8:9">
      <c r="H37" s="6">
        <v>88</v>
      </c>
      <c r="I37" s="6" t="s">
        <v>38</v>
      </c>
    </row>
    <row r="38" spans="8:8">
      <c r="H38" s="3">
        <f>SUM(H26:H37)</f>
        <v>1382</v>
      </c>
    </row>
    <row r="39" ht="112.5" customHeight="1" spans="13:20">
      <c r="M39" s="13" t="s">
        <v>78</v>
      </c>
      <c r="N39" s="13" t="s">
        <v>79</v>
      </c>
      <c r="O39" s="14" t="s">
        <v>80</v>
      </c>
      <c r="P39" s="7">
        <v>4</v>
      </c>
      <c r="Q39" s="7">
        <v>3</v>
      </c>
      <c r="R39" s="6">
        <v>205</v>
      </c>
      <c r="S39" s="6">
        <v>94</v>
      </c>
      <c r="T39" s="6" t="s">
        <v>81</v>
      </c>
    </row>
    <row r="40" ht="120" customHeight="1" spans="1:20">
      <c r="A40" s="22" t="s">
        <v>16</v>
      </c>
      <c r="B40" s="23" t="s">
        <v>82</v>
      </c>
      <c r="C40" s="23" t="s">
        <v>83</v>
      </c>
      <c r="D40" s="24" t="s">
        <v>84</v>
      </c>
      <c r="E40" s="11">
        <v>3</v>
      </c>
      <c r="F40" s="11">
        <v>2</v>
      </c>
      <c r="G40" s="3" t="s">
        <v>85</v>
      </c>
      <c r="S40" s="6">
        <v>94</v>
      </c>
      <c r="T40" s="6" t="s">
        <v>86</v>
      </c>
    </row>
    <row r="41" ht="133.5" customHeight="1" spans="1:20">
      <c r="A41" s="12" t="s">
        <v>16</v>
      </c>
      <c r="B41" s="13" t="s">
        <v>82</v>
      </c>
      <c r="C41" s="13" t="s">
        <v>83</v>
      </c>
      <c r="D41" s="14" t="s">
        <v>84</v>
      </c>
      <c r="E41" s="7">
        <v>3</v>
      </c>
      <c r="F41" s="7">
        <v>2</v>
      </c>
      <c r="G41" s="6">
        <v>39</v>
      </c>
      <c r="H41" s="6">
        <v>60</v>
      </c>
      <c r="I41" s="6" t="s">
        <v>56</v>
      </c>
      <c r="S41" s="6">
        <v>25</v>
      </c>
      <c r="T41" s="6" t="s">
        <v>87</v>
      </c>
    </row>
    <row r="42" ht="131.25" customHeight="1" spans="19:20">
      <c r="S42" s="6">
        <v>25</v>
      </c>
      <c r="T42" s="6" t="s">
        <v>88</v>
      </c>
    </row>
    <row r="43" spans="1:20">
      <c r="A43" s="12" t="s">
        <v>16</v>
      </c>
      <c r="B43" s="13" t="s">
        <v>89</v>
      </c>
      <c r="C43" s="13" t="s">
        <v>90</v>
      </c>
      <c r="D43" s="14" t="s">
        <v>91</v>
      </c>
      <c r="E43" s="7">
        <v>5</v>
      </c>
      <c r="F43" s="7">
        <v>1</v>
      </c>
      <c r="G43" s="6">
        <v>172</v>
      </c>
      <c r="H43" s="6">
        <v>75</v>
      </c>
      <c r="I43" s="6" t="s">
        <v>92</v>
      </c>
      <c r="S43" s="6">
        <v>40</v>
      </c>
      <c r="T43" s="6" t="s">
        <v>44</v>
      </c>
    </row>
    <row r="44" spans="1:21">
      <c r="A44" s="12"/>
      <c r="H44" s="6">
        <v>75</v>
      </c>
      <c r="I44" s="6" t="s">
        <v>93</v>
      </c>
      <c r="S44" s="3">
        <f>SUM(S39:S43)</f>
        <v>278</v>
      </c>
      <c r="U44" s="16"/>
    </row>
    <row r="45" spans="1:21">
      <c r="A45" s="12"/>
      <c r="H45" s="6">
        <v>75</v>
      </c>
      <c r="I45" s="6" t="s">
        <v>94</v>
      </c>
      <c r="U45" s="16"/>
    </row>
    <row r="46" spans="1:21">
      <c r="A46" s="12"/>
      <c r="H46" s="6">
        <v>75</v>
      </c>
      <c r="I46" s="6" t="s">
        <v>95</v>
      </c>
      <c r="U46" s="16"/>
    </row>
    <row r="47" ht="191.25" customHeight="1" spans="1:21">
      <c r="A47" s="12"/>
      <c r="H47" s="3">
        <f>SUM(H43:H46)</f>
        <v>300</v>
      </c>
      <c r="M47" s="13" t="s">
        <v>96</v>
      </c>
      <c r="N47" s="13" t="s">
        <v>97</v>
      </c>
      <c r="O47" s="14" t="s">
        <v>98</v>
      </c>
      <c r="P47" s="7">
        <v>4</v>
      </c>
      <c r="Q47" s="7">
        <v>3</v>
      </c>
      <c r="R47" s="6">
        <v>551</v>
      </c>
      <c r="S47" s="6">
        <v>150</v>
      </c>
      <c r="T47" s="6" t="s">
        <v>99</v>
      </c>
      <c r="U47" s="16"/>
    </row>
    <row r="48" ht="161.25" customHeight="1" spans="1:21">
      <c r="A48" s="22" t="s">
        <v>16</v>
      </c>
      <c r="B48" s="3" t="s">
        <v>100</v>
      </c>
      <c r="C48" s="3" t="s">
        <v>101</v>
      </c>
      <c r="D48" s="3" t="s">
        <v>102</v>
      </c>
      <c r="E48" s="11">
        <v>4</v>
      </c>
      <c r="F48" s="11">
        <v>2</v>
      </c>
      <c r="G48" s="3" t="s">
        <v>103</v>
      </c>
      <c r="S48" s="6">
        <v>150</v>
      </c>
      <c r="T48" s="6" t="s">
        <v>104</v>
      </c>
      <c r="U48" s="16"/>
    </row>
    <row r="49" ht="111" spans="1:22">
      <c r="A49" s="12" t="s">
        <v>16</v>
      </c>
      <c r="B49" s="6" t="s">
        <v>100</v>
      </c>
      <c r="C49" s="6" t="s">
        <v>101</v>
      </c>
      <c r="D49" s="6" t="s">
        <v>102</v>
      </c>
      <c r="E49" s="7">
        <v>4</v>
      </c>
      <c r="F49" s="7">
        <v>2</v>
      </c>
      <c r="H49" s="6">
        <v>84</v>
      </c>
      <c r="I49" s="6" t="s">
        <v>57</v>
      </c>
      <c r="S49" s="6">
        <v>150</v>
      </c>
      <c r="T49" s="6" t="s">
        <v>105</v>
      </c>
      <c r="U49" s="16"/>
      <c r="V49" s="35"/>
    </row>
    <row r="50" ht="168" customHeight="1" spans="16:22">
      <c r="P50" s="6"/>
      <c r="Q50" s="6"/>
      <c r="S50" s="6">
        <v>150</v>
      </c>
      <c r="T50" s="6" t="s">
        <v>106</v>
      </c>
      <c r="U50" s="16"/>
      <c r="V50" s="35"/>
    </row>
    <row r="51" ht="164.25" customHeight="1" spans="1:19">
      <c r="A51" s="12" t="s">
        <v>16</v>
      </c>
      <c r="B51" s="6" t="s">
        <v>107</v>
      </c>
      <c r="C51" s="6" t="s">
        <v>108</v>
      </c>
      <c r="D51" s="6" t="s">
        <v>109</v>
      </c>
      <c r="E51" s="7">
        <v>4</v>
      </c>
      <c r="F51" s="7">
        <v>2</v>
      </c>
      <c r="G51" s="6" t="s">
        <v>110</v>
      </c>
      <c r="H51" s="6">
        <v>72</v>
      </c>
      <c r="I51" s="6" t="s">
        <v>111</v>
      </c>
      <c r="P51" s="6"/>
      <c r="Q51" s="6"/>
      <c r="S51" s="3">
        <f>SUM(S47:S50)</f>
        <v>600</v>
      </c>
    </row>
    <row r="53" ht="123.75" customHeight="1" spans="13:20">
      <c r="M53" s="13" t="s">
        <v>112</v>
      </c>
      <c r="N53" s="13" t="s">
        <v>113</v>
      </c>
      <c r="O53" s="14" t="s">
        <v>114</v>
      </c>
      <c r="P53" s="7">
        <v>4</v>
      </c>
      <c r="Q53" s="7">
        <v>1</v>
      </c>
      <c r="R53" s="6">
        <v>71</v>
      </c>
      <c r="S53" s="6">
        <v>94</v>
      </c>
      <c r="T53" s="6" t="s">
        <v>20</v>
      </c>
    </row>
    <row r="54" spans="8:21">
      <c r="H54" s="25">
        <v>10</v>
      </c>
      <c r="I54" s="25" t="s">
        <v>88</v>
      </c>
      <c r="U54" s="16"/>
    </row>
    <row r="55" ht="168.75" spans="8:21">
      <c r="H55" s="25">
        <v>80</v>
      </c>
      <c r="I55" s="25" t="s">
        <v>72</v>
      </c>
      <c r="M55" s="32" t="s">
        <v>115</v>
      </c>
      <c r="N55" s="24" t="s">
        <v>116</v>
      </c>
      <c r="O55" s="3" t="s">
        <v>117</v>
      </c>
      <c r="P55" s="11">
        <v>5</v>
      </c>
      <c r="Q55" s="11">
        <v>2</v>
      </c>
      <c r="R55" s="3"/>
      <c r="S55" s="36" t="s">
        <v>118</v>
      </c>
      <c r="U55" s="16"/>
    </row>
    <row r="56" spans="8:21">
      <c r="H56" s="25">
        <v>80</v>
      </c>
      <c r="I56" s="25" t="s">
        <v>119</v>
      </c>
      <c r="M56" s="33" t="s">
        <v>115</v>
      </c>
      <c r="N56" s="14" t="s">
        <v>116</v>
      </c>
      <c r="O56" s="6" t="s">
        <v>117</v>
      </c>
      <c r="P56" s="7">
        <v>5</v>
      </c>
      <c r="Q56" s="7">
        <v>2</v>
      </c>
      <c r="R56" s="6">
        <v>178</v>
      </c>
      <c r="S56" s="6">
        <v>75</v>
      </c>
      <c r="T56" s="6" t="s">
        <v>95</v>
      </c>
      <c r="U56" s="16"/>
    </row>
    <row r="57" ht="111" spans="8:22">
      <c r="H57" s="25">
        <v>76</v>
      </c>
      <c r="I57" s="25" t="s">
        <v>74</v>
      </c>
      <c r="M57" s="33" t="s">
        <v>115</v>
      </c>
      <c r="N57" s="14" t="s">
        <v>120</v>
      </c>
      <c r="O57" s="6" t="s">
        <v>117</v>
      </c>
      <c r="P57" s="7">
        <v>5</v>
      </c>
      <c r="Q57" s="7">
        <v>2</v>
      </c>
      <c r="S57" s="6">
        <v>75</v>
      </c>
      <c r="T57" s="6" t="s">
        <v>94</v>
      </c>
      <c r="U57" s="16"/>
      <c r="V57" s="35"/>
    </row>
    <row r="58" ht="146.25" customHeight="1" spans="8:22">
      <c r="H58" s="25">
        <v>36</v>
      </c>
      <c r="I58" s="25" t="s">
        <v>121</v>
      </c>
      <c r="P58" s="6"/>
      <c r="Q58" s="6"/>
      <c r="S58" s="6">
        <v>75</v>
      </c>
      <c r="T58" s="6" t="s">
        <v>92</v>
      </c>
      <c r="V58" s="35"/>
    </row>
    <row r="59" ht="108.75" customHeight="1" spans="19:22">
      <c r="S59" s="6">
        <v>75</v>
      </c>
      <c r="T59" s="6" t="s">
        <v>93</v>
      </c>
      <c r="V59" s="35"/>
    </row>
    <row r="60" spans="16:22">
      <c r="P60" s="6"/>
      <c r="Q60" s="6"/>
      <c r="S60" s="3">
        <f>SUM(S56:S59)</f>
        <v>300</v>
      </c>
      <c r="V60" s="35"/>
    </row>
    <row r="62" ht="171.75" customHeight="1" spans="1:20">
      <c r="A62" s="12"/>
      <c r="B62" s="26"/>
      <c r="C62" s="13"/>
      <c r="E62" s="27"/>
      <c r="M62" s="6" t="s">
        <v>122</v>
      </c>
      <c r="N62" s="6" t="s">
        <v>123</v>
      </c>
      <c r="O62" s="6" t="s">
        <v>124</v>
      </c>
      <c r="P62" s="7">
        <v>4</v>
      </c>
      <c r="Q62" s="7">
        <v>1</v>
      </c>
      <c r="R62" s="6">
        <v>10</v>
      </c>
      <c r="S62" s="6">
        <v>22</v>
      </c>
      <c r="T62" s="6" t="s">
        <v>125</v>
      </c>
    </row>
    <row r="63" ht="160.5" customHeight="1" spans="1:20">
      <c r="A63" s="12"/>
      <c r="S63" s="6">
        <v>36</v>
      </c>
      <c r="T63" s="6" t="s">
        <v>126</v>
      </c>
    </row>
    <row r="64" spans="19:19">
      <c r="S64" s="3">
        <f>SUM(S62:S63)</f>
        <v>58</v>
      </c>
    </row>
    <row r="65" spans="1:22">
      <c r="A65" s="12"/>
      <c r="V65" s="6"/>
    </row>
    <row r="66" spans="1:22">
      <c r="A66" s="15"/>
      <c r="G66" s="16"/>
      <c r="S66" s="25">
        <v>72</v>
      </c>
      <c r="T66" s="25" t="s">
        <v>111</v>
      </c>
      <c r="V66" s="6"/>
    </row>
    <row r="67" spans="1:1">
      <c r="A67" s="12"/>
    </row>
    <row r="68" spans="1:22">
      <c r="A68" s="37"/>
      <c r="B68" s="5"/>
      <c r="C68" s="5"/>
      <c r="D68" s="5"/>
      <c r="E68" s="38"/>
      <c r="F68" s="38"/>
      <c r="G68" s="5"/>
      <c r="H68" s="39"/>
      <c r="I68" s="5"/>
      <c r="J68" s="39"/>
      <c r="K68" s="5"/>
      <c r="L68" s="5"/>
      <c r="M68" s="5"/>
      <c r="N68" s="5"/>
      <c r="O68" s="5"/>
      <c r="P68" s="38"/>
      <c r="Q68" s="38"/>
      <c r="R68" s="5"/>
      <c r="S68" s="5"/>
      <c r="T68" s="5"/>
      <c r="U68" s="5"/>
      <c r="V68" s="39"/>
    </row>
    <row r="69" ht="168.75" spans="1:21">
      <c r="A69" s="22" t="s">
        <v>127</v>
      </c>
      <c r="B69" s="23" t="s">
        <v>128</v>
      </c>
      <c r="C69" s="23" t="s">
        <v>129</v>
      </c>
      <c r="D69" s="24" t="s">
        <v>130</v>
      </c>
      <c r="E69" s="11">
        <v>2</v>
      </c>
      <c r="F69" s="11">
        <v>2</v>
      </c>
      <c r="H69" s="3" t="s">
        <v>131</v>
      </c>
      <c r="K69" s="3"/>
      <c r="M69" s="23" t="s">
        <v>132</v>
      </c>
      <c r="N69" s="23" t="s">
        <v>133</v>
      </c>
      <c r="O69" s="24" t="s">
        <v>134</v>
      </c>
      <c r="P69" s="11">
        <v>4</v>
      </c>
      <c r="Q69" s="11">
        <v>2</v>
      </c>
      <c r="S69" s="3"/>
      <c r="T69" s="3" t="s">
        <v>135</v>
      </c>
      <c r="U69" s="3"/>
    </row>
    <row r="70" ht="145.5" customHeight="1" spans="1:20">
      <c r="A70" s="12" t="s">
        <v>127</v>
      </c>
      <c r="B70" s="13" t="s">
        <v>128</v>
      </c>
      <c r="C70" s="13" t="s">
        <v>129</v>
      </c>
      <c r="D70" s="14" t="s">
        <v>130</v>
      </c>
      <c r="E70" s="7">
        <v>2</v>
      </c>
      <c r="F70" s="7">
        <v>2</v>
      </c>
      <c r="G70" s="6">
        <v>1340</v>
      </c>
      <c r="H70" s="6">
        <v>150</v>
      </c>
      <c r="I70" s="6" t="s">
        <v>60</v>
      </c>
      <c r="K70" s="3"/>
      <c r="M70" s="13" t="s">
        <v>132</v>
      </c>
      <c r="N70" s="13" t="s">
        <v>133</v>
      </c>
      <c r="O70" s="14" t="s">
        <v>134</v>
      </c>
      <c r="P70" s="7">
        <v>4</v>
      </c>
      <c r="Q70" s="7">
        <v>2</v>
      </c>
      <c r="R70" s="6">
        <v>484</v>
      </c>
      <c r="S70" s="6">
        <v>96</v>
      </c>
      <c r="T70" s="6" t="s">
        <v>28</v>
      </c>
    </row>
    <row r="71" spans="1:20">
      <c r="A71" s="12"/>
      <c r="H71" s="6">
        <v>150</v>
      </c>
      <c r="I71" s="6" t="s">
        <v>61</v>
      </c>
      <c r="K71" s="3"/>
      <c r="S71" s="6">
        <v>58</v>
      </c>
      <c r="T71" s="6" t="s">
        <v>33</v>
      </c>
    </row>
    <row r="72" spans="1:20">
      <c r="A72" s="12"/>
      <c r="H72" s="6">
        <v>150</v>
      </c>
      <c r="I72" s="6" t="s">
        <v>64</v>
      </c>
      <c r="K72" s="3"/>
      <c r="S72" s="6">
        <v>76</v>
      </c>
      <c r="T72" s="6" t="s">
        <v>41</v>
      </c>
    </row>
    <row r="73" ht="111" spans="1:20">
      <c r="A73" s="12"/>
      <c r="F73" s="11"/>
      <c r="H73" s="6">
        <v>150</v>
      </c>
      <c r="I73" s="6" t="s">
        <v>66</v>
      </c>
      <c r="S73" s="6">
        <v>60</v>
      </c>
      <c r="T73" s="6" t="s">
        <v>56</v>
      </c>
    </row>
    <row r="74" ht="105" customHeight="1" spans="1:20">
      <c r="A74" s="12"/>
      <c r="H74" s="6">
        <v>94</v>
      </c>
      <c r="I74" s="6" t="s">
        <v>67</v>
      </c>
      <c r="S74" s="6">
        <v>58</v>
      </c>
      <c r="T74" s="6" t="s">
        <v>50</v>
      </c>
    </row>
    <row r="75" ht="105" customHeight="1" spans="1:20">
      <c r="A75" s="12"/>
      <c r="H75" s="6">
        <v>94</v>
      </c>
      <c r="I75" s="6" t="s">
        <v>68</v>
      </c>
      <c r="S75" s="6">
        <v>94</v>
      </c>
      <c r="T75" s="6" t="s">
        <v>20</v>
      </c>
    </row>
    <row r="76" ht="112.5" customHeight="1" spans="1:20">
      <c r="A76" s="12"/>
      <c r="B76" s="14"/>
      <c r="C76" s="14"/>
      <c r="H76" s="6">
        <v>132</v>
      </c>
      <c r="I76" s="6" t="s">
        <v>25</v>
      </c>
      <c r="S76" s="6">
        <v>132</v>
      </c>
      <c r="T76" s="6" t="s">
        <v>25</v>
      </c>
    </row>
    <row r="77" spans="8:19">
      <c r="H77" s="6">
        <v>94</v>
      </c>
      <c r="I77" s="6" t="s">
        <v>20</v>
      </c>
      <c r="S77" s="3">
        <f>SUM(S70:S76)</f>
        <v>574</v>
      </c>
    </row>
    <row r="78" ht="112.5" customHeight="1" spans="1:9">
      <c r="A78" s="12"/>
      <c r="H78" s="6">
        <v>88</v>
      </c>
      <c r="I78" s="6" t="s">
        <v>38</v>
      </c>
    </row>
    <row r="79" ht="120" customHeight="1" spans="8:20">
      <c r="H79" s="6">
        <v>164</v>
      </c>
      <c r="I79" s="6" t="s">
        <v>34</v>
      </c>
      <c r="M79" s="13" t="s">
        <v>136</v>
      </c>
      <c r="N79" s="13" t="s">
        <v>137</v>
      </c>
      <c r="O79" s="14" t="s">
        <v>138</v>
      </c>
      <c r="P79" s="7" t="s">
        <v>139</v>
      </c>
      <c r="Q79" s="7">
        <v>2</v>
      </c>
      <c r="R79" s="6">
        <v>132</v>
      </c>
      <c r="S79" s="6">
        <v>150</v>
      </c>
      <c r="T79" s="6" t="s">
        <v>61</v>
      </c>
    </row>
    <row r="80" ht="130.5" customHeight="1" spans="1:9">
      <c r="A80" s="12"/>
      <c r="H80" s="6">
        <v>94</v>
      </c>
      <c r="I80" s="6" t="s">
        <v>26</v>
      </c>
    </row>
    <row r="81" ht="111" spans="8:20">
      <c r="H81" s="6">
        <v>94</v>
      </c>
      <c r="I81" s="6" t="s">
        <v>27</v>
      </c>
      <c r="M81" s="13" t="s">
        <v>140</v>
      </c>
      <c r="N81" s="13" t="s">
        <v>141</v>
      </c>
      <c r="O81" s="14" t="s">
        <v>138</v>
      </c>
      <c r="P81" s="7">
        <v>2</v>
      </c>
      <c r="Q81" s="7">
        <v>2</v>
      </c>
      <c r="R81" s="6">
        <v>61</v>
      </c>
      <c r="S81" s="6">
        <v>150</v>
      </c>
      <c r="T81" s="6" t="s">
        <v>64</v>
      </c>
    </row>
    <row r="82" spans="1:8">
      <c r="A82" s="22"/>
      <c r="H82" s="3">
        <f>SUM(H70:H81)</f>
        <v>1454</v>
      </c>
    </row>
    <row r="83" ht="111" spans="5:20">
      <c r="E83" s="6"/>
      <c r="F83" s="6"/>
      <c r="M83" s="13" t="s">
        <v>142</v>
      </c>
      <c r="N83" s="13" t="s">
        <v>143</v>
      </c>
      <c r="O83" s="14" t="s">
        <v>138</v>
      </c>
      <c r="P83" s="7" t="s">
        <v>139</v>
      </c>
      <c r="Q83" s="7">
        <v>2</v>
      </c>
      <c r="R83" s="6">
        <v>25</v>
      </c>
      <c r="S83" s="6">
        <v>150</v>
      </c>
      <c r="T83" s="6" t="s">
        <v>60</v>
      </c>
    </row>
    <row r="84" spans="5:6">
      <c r="E84" s="6"/>
      <c r="F84" s="6"/>
    </row>
    <row r="85" ht="210" customHeight="1" spans="1:20">
      <c r="A85" s="12" t="s">
        <v>127</v>
      </c>
      <c r="B85" s="13" t="s">
        <v>144</v>
      </c>
      <c r="C85" s="13" t="s">
        <v>129</v>
      </c>
      <c r="D85" s="14" t="s">
        <v>145</v>
      </c>
      <c r="E85" s="7">
        <v>2</v>
      </c>
      <c r="F85" s="7">
        <v>3</v>
      </c>
      <c r="G85" s="6">
        <v>39</v>
      </c>
      <c r="H85" s="6">
        <v>24</v>
      </c>
      <c r="I85" s="6" t="s">
        <v>88</v>
      </c>
      <c r="M85" s="13" t="s">
        <v>146</v>
      </c>
      <c r="N85" s="13" t="s">
        <v>147</v>
      </c>
      <c r="O85" s="14" t="s">
        <v>138</v>
      </c>
      <c r="P85" s="7">
        <v>2</v>
      </c>
      <c r="Q85" s="7">
        <v>2</v>
      </c>
      <c r="R85" s="6">
        <v>110</v>
      </c>
      <c r="S85" s="6">
        <v>150</v>
      </c>
      <c r="T85" s="6" t="s">
        <v>66</v>
      </c>
    </row>
    <row r="86" ht="127.5" customHeight="1" spans="5:9">
      <c r="E86" s="6"/>
      <c r="F86" s="6"/>
      <c r="H86" s="6">
        <v>40</v>
      </c>
      <c r="I86" s="6" t="s">
        <v>44</v>
      </c>
    </row>
    <row r="87" ht="112.5" spans="8:20">
      <c r="H87" s="3">
        <f>SUM(H85:H86)</f>
        <v>64</v>
      </c>
      <c r="M87" s="23" t="s">
        <v>148</v>
      </c>
      <c r="N87" s="23" t="s">
        <v>149</v>
      </c>
      <c r="O87" s="24" t="s">
        <v>150</v>
      </c>
      <c r="P87" s="11">
        <v>2</v>
      </c>
      <c r="Q87" s="11">
        <v>2</v>
      </c>
      <c r="R87" s="3"/>
      <c r="T87" s="3" t="s">
        <v>151</v>
      </c>
    </row>
    <row r="88" ht="120" customHeight="1" spans="13:20">
      <c r="M88" s="13" t="s">
        <v>148</v>
      </c>
      <c r="N88" s="13" t="s">
        <v>149</v>
      </c>
      <c r="O88" s="14" t="s">
        <v>150</v>
      </c>
      <c r="P88" s="7">
        <v>2</v>
      </c>
      <c r="Q88" s="7">
        <v>2</v>
      </c>
      <c r="R88" s="6">
        <v>72</v>
      </c>
      <c r="S88" s="6">
        <v>94</v>
      </c>
      <c r="T88" s="6" t="s">
        <v>67</v>
      </c>
    </row>
    <row r="89" ht="123" customHeight="1" spans="16:17">
      <c r="P89" s="6"/>
      <c r="Q89" s="6"/>
    </row>
    <row r="90" s="2" customFormat="1" ht="120" customHeight="1" spans="1:22">
      <c r="A90" s="12" t="s">
        <v>127</v>
      </c>
      <c r="B90" s="17" t="s">
        <v>144</v>
      </c>
      <c r="C90" s="17" t="s">
        <v>129</v>
      </c>
      <c r="D90" s="18" t="s">
        <v>152</v>
      </c>
      <c r="E90" s="19">
        <v>2</v>
      </c>
      <c r="F90" s="19">
        <v>3</v>
      </c>
      <c r="G90" s="2">
        <v>80</v>
      </c>
      <c r="H90" s="2">
        <v>60</v>
      </c>
      <c r="I90" s="2" t="s">
        <v>63</v>
      </c>
      <c r="J90" s="28"/>
      <c r="M90" s="23" t="s">
        <v>136</v>
      </c>
      <c r="N90" s="23" t="s">
        <v>153</v>
      </c>
      <c r="O90" s="24" t="s">
        <v>150</v>
      </c>
      <c r="P90" s="11">
        <v>2</v>
      </c>
      <c r="Q90" s="11">
        <v>2</v>
      </c>
      <c r="R90" s="3"/>
      <c r="S90" s="6"/>
      <c r="T90" s="3" t="s">
        <v>151</v>
      </c>
      <c r="V90" s="28"/>
    </row>
    <row r="91" ht="116.25" customHeight="1" spans="8:20">
      <c r="H91" s="6">
        <v>60</v>
      </c>
      <c r="I91" s="6" t="s">
        <v>65</v>
      </c>
      <c r="M91" s="13" t="s">
        <v>136</v>
      </c>
      <c r="N91" s="13" t="s">
        <v>153</v>
      </c>
      <c r="O91" s="14" t="s">
        <v>150</v>
      </c>
      <c r="P91" s="7">
        <v>2</v>
      </c>
      <c r="Q91" s="7">
        <v>2</v>
      </c>
      <c r="R91" s="6">
        <v>105</v>
      </c>
      <c r="S91" s="6">
        <v>94</v>
      </c>
      <c r="T91" s="6" t="s">
        <v>68</v>
      </c>
    </row>
    <row r="92" ht="142.5" customHeight="1" spans="8:20">
      <c r="H92" s="3">
        <f>SUM(H90:H91)</f>
        <v>120</v>
      </c>
      <c r="S92" s="6">
        <v>40</v>
      </c>
      <c r="T92" s="6" t="s">
        <v>154</v>
      </c>
    </row>
    <row r="93" ht="160.5" customHeight="1" spans="1:19">
      <c r="A93" s="22"/>
      <c r="E93" s="6"/>
      <c r="F93" s="6"/>
      <c r="S93" s="3">
        <f>SUM(S88:S92)</f>
        <v>228</v>
      </c>
    </row>
    <row r="94" spans="8:8">
      <c r="H94" s="3"/>
    </row>
    <row r="95" ht="112.5" customHeight="1" spans="1:20">
      <c r="A95" s="12" t="s">
        <v>127</v>
      </c>
      <c r="B95" s="13" t="s">
        <v>155</v>
      </c>
      <c r="C95" s="13" t="s">
        <v>156</v>
      </c>
      <c r="D95" s="14" t="s">
        <v>157</v>
      </c>
      <c r="E95" s="7">
        <v>3</v>
      </c>
      <c r="F95" s="7">
        <v>2</v>
      </c>
      <c r="G95" s="6">
        <v>60</v>
      </c>
      <c r="H95" s="6">
        <v>72</v>
      </c>
      <c r="I95" s="6" t="s">
        <v>111</v>
      </c>
      <c r="M95" s="23" t="s">
        <v>158</v>
      </c>
      <c r="N95" s="23" t="s">
        <v>159</v>
      </c>
      <c r="O95" s="24" t="s">
        <v>150</v>
      </c>
      <c r="P95" s="11">
        <v>0</v>
      </c>
      <c r="Q95" s="11">
        <v>2</v>
      </c>
      <c r="R95" s="42" t="s">
        <v>151</v>
      </c>
      <c r="S95" s="43"/>
      <c r="T95" s="44"/>
    </row>
    <row r="96" ht="146.25" customHeight="1" spans="1:21">
      <c r="A96" s="12"/>
      <c r="M96" s="13" t="s">
        <v>158</v>
      </c>
      <c r="N96" s="13" t="s">
        <v>159</v>
      </c>
      <c r="O96" s="14" t="s">
        <v>150</v>
      </c>
      <c r="P96" s="7">
        <v>0</v>
      </c>
      <c r="Q96" s="7">
        <v>2</v>
      </c>
      <c r="R96" s="6">
        <v>2</v>
      </c>
      <c r="S96" s="6">
        <v>60</v>
      </c>
      <c r="T96" s="6" t="s">
        <v>63</v>
      </c>
      <c r="U96" s="3"/>
    </row>
    <row r="97" ht="129.75" customHeight="1" spans="1:1">
      <c r="A97" s="12"/>
    </row>
    <row r="98" ht="131.25" customHeight="1" spans="1:19">
      <c r="A98" s="12" t="s">
        <v>127</v>
      </c>
      <c r="B98" s="26" t="s">
        <v>160</v>
      </c>
      <c r="C98" s="13" t="s">
        <v>161</v>
      </c>
      <c r="D98" s="6" t="s">
        <v>162</v>
      </c>
      <c r="E98" s="27">
        <v>4</v>
      </c>
      <c r="F98" s="7">
        <v>2</v>
      </c>
      <c r="G98" s="6">
        <v>11</v>
      </c>
      <c r="H98" s="6">
        <v>25</v>
      </c>
      <c r="I98" s="6" t="s">
        <v>163</v>
      </c>
      <c r="M98" s="23" t="s">
        <v>164</v>
      </c>
      <c r="N98" s="23" t="s">
        <v>165</v>
      </c>
      <c r="O98" s="24" t="s">
        <v>150</v>
      </c>
      <c r="P98" s="11">
        <v>0</v>
      </c>
      <c r="Q98" s="11">
        <v>2</v>
      </c>
      <c r="R98" s="42" t="s">
        <v>166</v>
      </c>
      <c r="S98" s="43"/>
    </row>
    <row r="99" spans="1:20">
      <c r="A99" s="12"/>
      <c r="H99" s="6">
        <v>25</v>
      </c>
      <c r="I99" s="6" t="s">
        <v>167</v>
      </c>
      <c r="M99" s="13" t="s">
        <v>164</v>
      </c>
      <c r="N99" s="13" t="s">
        <v>165</v>
      </c>
      <c r="O99" s="14" t="s">
        <v>150</v>
      </c>
      <c r="P99" s="7">
        <v>0</v>
      </c>
      <c r="Q99" s="7">
        <v>2</v>
      </c>
      <c r="R99" s="6">
        <v>5</v>
      </c>
      <c r="S99" s="6">
        <v>60</v>
      </c>
      <c r="T99" s="6" t="s">
        <v>65</v>
      </c>
    </row>
    <row r="100" ht="135" customHeight="1" spans="1:8">
      <c r="A100" s="12"/>
      <c r="H100" s="3">
        <f>SUM(H98:H99)</f>
        <v>50</v>
      </c>
    </row>
    <row r="101" ht="123.75" customHeight="1" spans="10:20">
      <c r="J101" s="6"/>
      <c r="M101" s="17" t="s">
        <v>168</v>
      </c>
      <c r="N101" s="17" t="s">
        <v>169</v>
      </c>
      <c r="O101" s="18" t="s">
        <v>170</v>
      </c>
      <c r="P101" s="19">
        <v>3</v>
      </c>
      <c r="Q101" s="19">
        <v>2</v>
      </c>
      <c r="R101" s="2">
        <v>13</v>
      </c>
      <c r="S101" s="6">
        <v>80</v>
      </c>
      <c r="T101" s="6" t="s">
        <v>171</v>
      </c>
    </row>
    <row r="102" ht="55.5" spans="10:10">
      <c r="J102" s="6"/>
    </row>
    <row r="103" ht="112.5" customHeight="1" spans="1:20">
      <c r="A103" s="12" t="s">
        <v>127</v>
      </c>
      <c r="B103" s="17" t="s">
        <v>172</v>
      </c>
      <c r="C103" s="17" t="s">
        <v>173</v>
      </c>
      <c r="D103" s="18" t="s">
        <v>174</v>
      </c>
      <c r="E103" s="19">
        <v>3</v>
      </c>
      <c r="F103" s="19">
        <v>2</v>
      </c>
      <c r="G103" s="2">
        <v>57</v>
      </c>
      <c r="H103" s="2">
        <v>96</v>
      </c>
      <c r="I103" s="2" t="s">
        <v>28</v>
      </c>
      <c r="M103" s="13" t="s">
        <v>175</v>
      </c>
      <c r="N103" s="13" t="s">
        <v>176</v>
      </c>
      <c r="O103" s="14" t="s">
        <v>170</v>
      </c>
      <c r="P103" s="7">
        <v>3</v>
      </c>
      <c r="Q103" s="7">
        <v>2</v>
      </c>
      <c r="R103" s="6">
        <v>9</v>
      </c>
      <c r="S103" s="6">
        <v>76</v>
      </c>
      <c r="T103" s="6" t="s">
        <v>74</v>
      </c>
    </row>
    <row r="104" spans="1:6">
      <c r="A104" s="12"/>
      <c r="E104" s="6"/>
      <c r="F104" s="6"/>
    </row>
    <row r="105" s="2" customFormat="1" ht="123.75" customHeight="1" spans="10:22">
      <c r="J105" s="28"/>
      <c r="M105" s="13" t="s">
        <v>177</v>
      </c>
      <c r="N105" s="13" t="s">
        <v>178</v>
      </c>
      <c r="O105" s="14" t="s">
        <v>170</v>
      </c>
      <c r="P105" s="7">
        <v>3</v>
      </c>
      <c r="Q105" s="7">
        <v>2</v>
      </c>
      <c r="R105" s="6">
        <v>29</v>
      </c>
      <c r="S105" s="6">
        <v>80</v>
      </c>
      <c r="T105" s="6" t="s">
        <v>72</v>
      </c>
      <c r="V105" s="28"/>
    </row>
    <row r="106" ht="111" spans="1:22">
      <c r="A106" s="12" t="s">
        <v>127</v>
      </c>
      <c r="B106" s="13" t="s">
        <v>179</v>
      </c>
      <c r="C106" s="13" t="s">
        <v>180</v>
      </c>
      <c r="D106" s="14" t="s">
        <v>181</v>
      </c>
      <c r="E106" s="7">
        <v>4</v>
      </c>
      <c r="F106" s="7">
        <v>2</v>
      </c>
      <c r="G106" s="6">
        <v>394</v>
      </c>
      <c r="H106" s="6">
        <v>75</v>
      </c>
      <c r="I106" s="6" t="s">
        <v>182</v>
      </c>
      <c r="V106" s="6"/>
    </row>
    <row r="107" ht="191.25" customHeight="1" spans="1:20">
      <c r="A107" s="12"/>
      <c r="H107" s="6">
        <v>75</v>
      </c>
      <c r="I107" s="6" t="s">
        <v>183</v>
      </c>
      <c r="M107" s="13" t="s">
        <v>184</v>
      </c>
      <c r="N107" s="13" t="s">
        <v>185</v>
      </c>
      <c r="O107" s="14" t="s">
        <v>170</v>
      </c>
      <c r="P107" s="7">
        <v>3</v>
      </c>
      <c r="Q107" s="7">
        <v>2</v>
      </c>
      <c r="R107" s="6">
        <v>17</v>
      </c>
      <c r="S107" s="6">
        <v>72</v>
      </c>
      <c r="T107" s="6" t="s">
        <v>111</v>
      </c>
    </row>
    <row r="108" ht="164.25" customHeight="1" spans="8:22">
      <c r="H108" s="6">
        <v>75</v>
      </c>
      <c r="I108" s="6" t="s">
        <v>186</v>
      </c>
      <c r="V108" s="6"/>
    </row>
    <row r="109" ht="175.5" customHeight="1" spans="8:20">
      <c r="H109" s="6">
        <v>75</v>
      </c>
      <c r="I109" s="6" t="s">
        <v>187</v>
      </c>
      <c r="M109" s="13" t="s">
        <v>179</v>
      </c>
      <c r="N109" s="13" t="s">
        <v>188</v>
      </c>
      <c r="O109" s="14" t="s">
        <v>181</v>
      </c>
      <c r="P109" s="7">
        <v>4</v>
      </c>
      <c r="Q109" s="7">
        <v>2</v>
      </c>
      <c r="R109" s="6">
        <v>394</v>
      </c>
      <c r="S109" s="6">
        <v>75</v>
      </c>
      <c r="T109" s="6" t="s">
        <v>182</v>
      </c>
    </row>
    <row r="110" spans="1:20">
      <c r="A110" s="22"/>
      <c r="H110" s="3">
        <f>SUM(H106:H109)</f>
        <v>300</v>
      </c>
      <c r="S110" s="6">
        <v>75</v>
      </c>
      <c r="T110" s="6" t="s">
        <v>183</v>
      </c>
    </row>
    <row r="111" spans="19:20">
      <c r="S111" s="6">
        <v>75</v>
      </c>
      <c r="T111" s="6" t="s">
        <v>186</v>
      </c>
    </row>
    <row r="112" spans="19:20">
      <c r="S112" s="6">
        <v>75</v>
      </c>
      <c r="T112" s="6" t="s">
        <v>187</v>
      </c>
    </row>
    <row r="113" ht="144.75" customHeight="1" spans="1:19">
      <c r="A113" s="12" t="s">
        <v>127</v>
      </c>
      <c r="B113" s="13" t="s">
        <v>189</v>
      </c>
      <c r="C113" s="13" t="s">
        <v>190</v>
      </c>
      <c r="D113" s="14" t="s">
        <v>191</v>
      </c>
      <c r="E113" s="7">
        <v>4</v>
      </c>
      <c r="F113" s="7">
        <v>2</v>
      </c>
      <c r="G113" s="6">
        <v>490</v>
      </c>
      <c r="H113" s="6">
        <v>84</v>
      </c>
      <c r="I113" s="6" t="s">
        <v>57</v>
      </c>
      <c r="S113" s="3">
        <f>SUM(S109:S112)</f>
        <v>300</v>
      </c>
    </row>
    <row r="114" ht="101.25" customHeight="1" spans="1:9">
      <c r="A114" s="12"/>
      <c r="H114" s="6">
        <v>24</v>
      </c>
      <c r="I114" s="6" t="s">
        <v>192</v>
      </c>
    </row>
    <row r="115" ht="101.25" customHeight="1" spans="8:20">
      <c r="H115" s="6">
        <v>32</v>
      </c>
      <c r="I115" s="6" t="s">
        <v>193</v>
      </c>
      <c r="M115" s="13" t="s">
        <v>194</v>
      </c>
      <c r="N115" s="13" t="s">
        <v>195</v>
      </c>
      <c r="O115" s="14" t="s">
        <v>196</v>
      </c>
      <c r="P115" s="7">
        <v>4</v>
      </c>
      <c r="Q115" s="7">
        <v>2</v>
      </c>
      <c r="R115" s="6">
        <v>118</v>
      </c>
      <c r="S115" s="6">
        <v>110</v>
      </c>
      <c r="T115" s="6" t="s">
        <v>46</v>
      </c>
    </row>
    <row r="116" ht="116.25" customHeight="1" spans="5:20">
      <c r="E116" s="6"/>
      <c r="F116" s="6"/>
      <c r="H116" s="6">
        <v>110</v>
      </c>
      <c r="I116" s="6" t="s">
        <v>46</v>
      </c>
      <c r="P116" s="6"/>
      <c r="Q116" s="6"/>
      <c r="S116" s="6">
        <v>52</v>
      </c>
      <c r="T116" s="6" t="s">
        <v>197</v>
      </c>
    </row>
    <row r="117" ht="112.5" customHeight="1" spans="8:20">
      <c r="H117" s="6">
        <v>52</v>
      </c>
      <c r="I117" s="6" t="s">
        <v>197</v>
      </c>
      <c r="P117" s="6"/>
      <c r="Q117" s="6"/>
      <c r="S117" s="6">
        <v>58</v>
      </c>
      <c r="T117" s="6" t="s">
        <v>198</v>
      </c>
    </row>
    <row r="118" ht="131.25" customHeight="1" spans="5:19">
      <c r="E118" s="6"/>
      <c r="F118" s="6"/>
      <c r="H118" s="6">
        <v>58</v>
      </c>
      <c r="I118" s="6" t="s">
        <v>198</v>
      </c>
      <c r="S118" s="3">
        <f>SUM(S115:S117)</f>
        <v>220</v>
      </c>
    </row>
    <row r="119" spans="1:9">
      <c r="A119" s="12"/>
      <c r="E119" s="6"/>
      <c r="F119" s="6"/>
      <c r="H119" s="6">
        <v>76</v>
      </c>
      <c r="I119" s="6" t="s">
        <v>41</v>
      </c>
    </row>
    <row r="120" spans="8:20">
      <c r="H120" s="6">
        <v>60</v>
      </c>
      <c r="I120" s="6" t="s">
        <v>56</v>
      </c>
      <c r="M120" s="13" t="s">
        <v>199</v>
      </c>
      <c r="N120" s="13" t="s">
        <v>200</v>
      </c>
      <c r="O120" s="14" t="s">
        <v>201</v>
      </c>
      <c r="P120" s="7">
        <v>5</v>
      </c>
      <c r="Q120" s="7">
        <v>2</v>
      </c>
      <c r="R120" s="6">
        <v>35</v>
      </c>
      <c r="S120" s="6">
        <v>25</v>
      </c>
      <c r="T120" s="6" t="s">
        <v>202</v>
      </c>
    </row>
    <row r="121" ht="186" customHeight="1" spans="8:20">
      <c r="H121" s="6">
        <v>58</v>
      </c>
      <c r="I121" s="6" t="s">
        <v>203</v>
      </c>
      <c r="S121" s="6">
        <v>25</v>
      </c>
      <c r="T121" s="6" t="s">
        <v>204</v>
      </c>
    </row>
    <row r="122" spans="5:19">
      <c r="E122" s="6"/>
      <c r="F122" s="6"/>
      <c r="H122" s="3">
        <f>SUM(H113:H121)</f>
        <v>554</v>
      </c>
      <c r="P122" s="6"/>
      <c r="Q122" s="6"/>
      <c r="S122" s="3">
        <f>SUM(S120:S121)</f>
        <v>50</v>
      </c>
    </row>
    <row r="124" ht="225" spans="13:19">
      <c r="M124" s="40" t="s">
        <v>205</v>
      </c>
      <c r="N124" s="23" t="s">
        <v>206</v>
      </c>
      <c r="O124" s="3" t="s">
        <v>207</v>
      </c>
      <c r="P124" s="41">
        <v>4</v>
      </c>
      <c r="Q124" s="11">
        <v>2</v>
      </c>
      <c r="R124" s="42" t="s">
        <v>103</v>
      </c>
      <c r="S124" s="43"/>
    </row>
    <row r="125" ht="111" spans="1:20">
      <c r="A125" s="12" t="s">
        <v>127</v>
      </c>
      <c r="B125" s="13" t="s">
        <v>208</v>
      </c>
      <c r="C125" s="12" t="s">
        <v>209</v>
      </c>
      <c r="D125" s="14" t="s">
        <v>210</v>
      </c>
      <c r="E125" s="7">
        <v>4</v>
      </c>
      <c r="F125" s="7">
        <v>2</v>
      </c>
      <c r="G125" s="6">
        <v>109</v>
      </c>
      <c r="H125" s="6">
        <v>80</v>
      </c>
      <c r="I125" s="6" t="s">
        <v>211</v>
      </c>
      <c r="M125" s="26" t="s">
        <v>205</v>
      </c>
      <c r="N125" s="13" t="s">
        <v>206</v>
      </c>
      <c r="O125" s="6" t="s">
        <v>207</v>
      </c>
      <c r="P125" s="27">
        <v>4</v>
      </c>
      <c r="Q125" s="7">
        <v>2</v>
      </c>
      <c r="R125" s="6">
        <v>50</v>
      </c>
      <c r="S125" s="6">
        <v>24</v>
      </c>
      <c r="T125" s="6" t="s">
        <v>32</v>
      </c>
    </row>
    <row r="126" spans="1:20">
      <c r="A126" s="22"/>
      <c r="H126" s="6">
        <v>80</v>
      </c>
      <c r="I126" s="6" t="s">
        <v>72</v>
      </c>
      <c r="S126" s="6">
        <v>32</v>
      </c>
      <c r="T126" s="6" t="s">
        <v>37</v>
      </c>
    </row>
    <row r="127" ht="165" customHeight="1" spans="8:19">
      <c r="H127" s="3">
        <f>SUM(H125:H126)</f>
        <v>160</v>
      </c>
      <c r="S127" s="3">
        <f>SUM(S125:S126)</f>
        <v>56</v>
      </c>
    </row>
    <row r="129" ht="168.75" spans="1:19">
      <c r="A129" s="12" t="s">
        <v>127</v>
      </c>
      <c r="B129" s="26" t="s">
        <v>212</v>
      </c>
      <c r="C129" s="13" t="s">
        <v>213</v>
      </c>
      <c r="D129" s="26" t="s">
        <v>214</v>
      </c>
      <c r="E129" s="27">
        <v>4</v>
      </c>
      <c r="F129" s="7">
        <v>2</v>
      </c>
      <c r="G129" s="6">
        <v>10</v>
      </c>
      <c r="H129" s="6">
        <v>22</v>
      </c>
      <c r="I129" s="6" t="s">
        <v>215</v>
      </c>
      <c r="M129" s="32" t="s">
        <v>216</v>
      </c>
      <c r="N129" s="24" t="s">
        <v>217</v>
      </c>
      <c r="O129" s="3" t="s">
        <v>117</v>
      </c>
      <c r="P129" s="11">
        <v>4</v>
      </c>
      <c r="Q129" s="11">
        <v>2</v>
      </c>
      <c r="R129" s="3">
        <v>150</v>
      </c>
      <c r="S129" s="3" t="s">
        <v>218</v>
      </c>
    </row>
    <row r="130" ht="111" spans="8:20">
      <c r="H130" s="6">
        <v>36</v>
      </c>
      <c r="I130" s="6" t="s">
        <v>219</v>
      </c>
      <c r="M130" s="33" t="s">
        <v>216</v>
      </c>
      <c r="N130" s="14" t="s">
        <v>217</v>
      </c>
      <c r="O130" s="6" t="s">
        <v>117</v>
      </c>
      <c r="P130" s="7">
        <v>4</v>
      </c>
      <c r="Q130" s="7">
        <v>2</v>
      </c>
      <c r="R130" s="6">
        <v>179</v>
      </c>
      <c r="S130" s="6">
        <v>164</v>
      </c>
      <c r="T130" s="6" t="s">
        <v>34</v>
      </c>
    </row>
    <row r="131" spans="1:20">
      <c r="A131" s="12"/>
      <c r="H131" s="3">
        <f>SUM(H129:H130)</f>
        <v>58</v>
      </c>
      <c r="M131" s="33" t="s">
        <v>216</v>
      </c>
      <c r="N131" s="14" t="s">
        <v>220</v>
      </c>
      <c r="O131" s="6" t="s">
        <v>117</v>
      </c>
      <c r="P131" s="7">
        <v>4</v>
      </c>
      <c r="Q131" s="7">
        <v>2</v>
      </c>
      <c r="S131" s="6">
        <v>88</v>
      </c>
      <c r="T131" s="6" t="s">
        <v>38</v>
      </c>
    </row>
    <row r="132" spans="10:19">
      <c r="J132" s="6"/>
      <c r="S132" s="3">
        <f>SUM(S130:S131)</f>
        <v>252</v>
      </c>
    </row>
    <row r="133" ht="55.5" spans="1:10">
      <c r="A133" s="12"/>
      <c r="H133" s="25">
        <v>58</v>
      </c>
      <c r="I133" s="25" t="s">
        <v>33</v>
      </c>
      <c r="J133" s="6"/>
    </row>
    <row r="134" spans="1:20">
      <c r="A134" s="12"/>
      <c r="S134" s="25">
        <v>94</v>
      </c>
      <c r="T134" s="25" t="s">
        <v>27</v>
      </c>
    </row>
    <row r="135" spans="19:20">
      <c r="S135" s="25">
        <v>94</v>
      </c>
      <c r="T135" s="25" t="s">
        <v>26</v>
      </c>
    </row>
    <row r="136" ht="55.5" spans="10:20">
      <c r="J136" s="6"/>
      <c r="S136" s="46">
        <v>110</v>
      </c>
      <c r="T136" s="46" t="s">
        <v>46</v>
      </c>
    </row>
    <row r="137" ht="55.5" spans="1:20">
      <c r="A137" s="12"/>
      <c r="J137" s="6"/>
      <c r="S137" s="25">
        <v>88</v>
      </c>
      <c r="T137" s="25" t="s">
        <v>38</v>
      </c>
    </row>
    <row r="138" ht="55.5" spans="10:20">
      <c r="J138" s="6"/>
      <c r="S138" s="25">
        <v>25</v>
      </c>
      <c r="T138" s="25" t="s">
        <v>87</v>
      </c>
    </row>
    <row r="139" ht="55.5" spans="10:20">
      <c r="J139" s="6"/>
      <c r="S139" s="25">
        <v>25</v>
      </c>
      <c r="T139" s="25" t="s">
        <v>88</v>
      </c>
    </row>
    <row r="140" ht="144.75" customHeight="1" spans="10:20">
      <c r="J140" s="6"/>
      <c r="S140" s="25">
        <v>40</v>
      </c>
      <c r="T140" s="25" t="s">
        <v>44</v>
      </c>
    </row>
    <row r="141" ht="144.75" customHeight="1" spans="10:20">
      <c r="J141" s="6"/>
      <c r="S141" s="25">
        <v>22</v>
      </c>
      <c r="T141" s="25" t="s">
        <v>215</v>
      </c>
    </row>
    <row r="142" ht="144.75" customHeight="1" spans="10:20">
      <c r="J142" s="6"/>
      <c r="S142" s="25">
        <v>36</v>
      </c>
      <c r="T142" s="25" t="s">
        <v>219</v>
      </c>
    </row>
    <row r="143" ht="55.5" spans="10:21">
      <c r="J143" s="6"/>
      <c r="U143" s="16"/>
    </row>
    <row r="144" spans="1:22">
      <c r="A144" s="5"/>
      <c r="B144" s="5"/>
      <c r="C144" s="5"/>
      <c r="D144" s="5"/>
      <c r="E144" s="38"/>
      <c r="F144" s="38"/>
      <c r="G144" s="5"/>
      <c r="H144" s="5"/>
      <c r="I144" s="5"/>
      <c r="J144" s="39"/>
      <c r="K144" s="5"/>
      <c r="L144" s="5"/>
      <c r="M144" s="5"/>
      <c r="N144" s="5"/>
      <c r="O144" s="5"/>
      <c r="P144" s="38"/>
      <c r="Q144" s="38"/>
      <c r="R144" s="5"/>
      <c r="S144" s="5"/>
      <c r="T144" s="5"/>
      <c r="U144" s="5"/>
      <c r="V144" s="39"/>
    </row>
    <row r="145" ht="225" customHeight="1" spans="1:21">
      <c r="A145" s="22" t="s">
        <v>221</v>
      </c>
      <c r="B145" s="23" t="s">
        <v>222</v>
      </c>
      <c r="C145" s="23" t="s">
        <v>223</v>
      </c>
      <c r="D145" s="24" t="s">
        <v>224</v>
      </c>
      <c r="E145" s="11">
        <v>3</v>
      </c>
      <c r="F145" s="11">
        <v>1</v>
      </c>
      <c r="H145" s="3" t="s">
        <v>225</v>
      </c>
      <c r="I145" s="3"/>
      <c r="M145" s="23" t="s">
        <v>226</v>
      </c>
      <c r="N145" s="23" t="s">
        <v>223</v>
      </c>
      <c r="O145" s="24" t="s">
        <v>227</v>
      </c>
      <c r="P145" s="11">
        <v>4</v>
      </c>
      <c r="Q145" s="11">
        <v>1</v>
      </c>
      <c r="R145" s="3"/>
      <c r="S145" s="42" t="s">
        <v>228</v>
      </c>
      <c r="T145" s="43"/>
      <c r="U145" s="43"/>
    </row>
    <row r="146" ht="186" customHeight="1" spans="1:20">
      <c r="A146" s="12" t="s">
        <v>221</v>
      </c>
      <c r="B146" s="13" t="s">
        <v>222</v>
      </c>
      <c r="C146" s="13" t="s">
        <v>223</v>
      </c>
      <c r="D146" s="14" t="s">
        <v>224</v>
      </c>
      <c r="E146" s="7">
        <v>3</v>
      </c>
      <c r="F146" s="7">
        <v>1</v>
      </c>
      <c r="G146" s="6">
        <v>1218</v>
      </c>
      <c r="H146" s="6">
        <v>150</v>
      </c>
      <c r="I146" s="6" t="s">
        <v>61</v>
      </c>
      <c r="M146" s="13" t="s">
        <v>226</v>
      </c>
      <c r="N146" s="13" t="s">
        <v>223</v>
      </c>
      <c r="O146" s="14" t="s">
        <v>227</v>
      </c>
      <c r="P146" s="7">
        <v>4</v>
      </c>
      <c r="Q146" s="7">
        <v>1</v>
      </c>
      <c r="R146" s="6">
        <v>591</v>
      </c>
      <c r="S146" s="6">
        <v>96</v>
      </c>
      <c r="T146" s="6" t="s">
        <v>28</v>
      </c>
    </row>
    <row r="147" spans="8:20">
      <c r="H147" s="6">
        <v>150</v>
      </c>
      <c r="I147" s="6" t="s">
        <v>64</v>
      </c>
      <c r="S147" s="6">
        <v>58</v>
      </c>
      <c r="T147" s="6" t="s">
        <v>33</v>
      </c>
    </row>
    <row r="148" spans="8:20">
      <c r="H148" s="6">
        <v>150</v>
      </c>
      <c r="I148" s="6" t="s">
        <v>60</v>
      </c>
      <c r="S148" s="6">
        <v>94</v>
      </c>
      <c r="T148" s="6" t="s">
        <v>26</v>
      </c>
    </row>
    <row r="149" ht="111" spans="8:20">
      <c r="H149" s="6">
        <v>150</v>
      </c>
      <c r="I149" s="6" t="s">
        <v>66</v>
      </c>
      <c r="S149" s="6">
        <v>94</v>
      </c>
      <c r="T149" s="6" t="s">
        <v>27</v>
      </c>
    </row>
    <row r="150" spans="8:20">
      <c r="H150" s="6">
        <v>94</v>
      </c>
      <c r="I150" s="6" t="s">
        <v>67</v>
      </c>
      <c r="S150" s="6">
        <v>132</v>
      </c>
      <c r="T150" s="6" t="s">
        <v>25</v>
      </c>
    </row>
    <row r="151" spans="8:20">
      <c r="H151" s="6">
        <v>94</v>
      </c>
      <c r="I151" s="6" t="s">
        <v>68</v>
      </c>
      <c r="S151" s="6">
        <v>164</v>
      </c>
      <c r="T151" s="6" t="s">
        <v>34</v>
      </c>
    </row>
    <row r="152" ht="131.25" customHeight="1" spans="8:20">
      <c r="H152" s="6">
        <v>60</v>
      </c>
      <c r="I152" s="6" t="s">
        <v>63</v>
      </c>
      <c r="S152" s="6">
        <v>88</v>
      </c>
      <c r="T152" s="6" t="s">
        <v>38</v>
      </c>
    </row>
    <row r="153" ht="112.5" customHeight="1" spans="1:22">
      <c r="A153" s="12"/>
      <c r="H153" s="6">
        <v>60</v>
      </c>
      <c r="I153" s="6" t="s">
        <v>65</v>
      </c>
      <c r="S153" s="3">
        <f>SUM(S146:S152)</f>
        <v>726</v>
      </c>
      <c r="V153" s="6"/>
    </row>
    <row r="154" spans="1:22">
      <c r="A154" s="12"/>
      <c r="H154" s="6">
        <v>94</v>
      </c>
      <c r="I154" s="6" t="s">
        <v>20</v>
      </c>
      <c r="V154" s="6"/>
    </row>
    <row r="155" ht="111" spans="8:22">
      <c r="H155" s="6">
        <v>132</v>
      </c>
      <c r="I155" s="6" t="s">
        <v>25</v>
      </c>
      <c r="M155" s="13" t="s">
        <v>229</v>
      </c>
      <c r="N155" s="13" t="s">
        <v>230</v>
      </c>
      <c r="O155" s="14" t="s">
        <v>231</v>
      </c>
      <c r="P155" s="7">
        <v>4</v>
      </c>
      <c r="Q155" s="7">
        <v>1</v>
      </c>
      <c r="R155" s="6">
        <v>551</v>
      </c>
      <c r="S155" s="6">
        <v>150</v>
      </c>
      <c r="T155" s="6" t="s">
        <v>60</v>
      </c>
      <c r="V155" s="6"/>
    </row>
    <row r="156" ht="111" spans="8:20">
      <c r="H156" s="6">
        <v>76</v>
      </c>
      <c r="I156" s="6" t="s">
        <v>41</v>
      </c>
      <c r="S156" s="6">
        <v>150</v>
      </c>
      <c r="T156" s="6" t="s">
        <v>61</v>
      </c>
    </row>
    <row r="157" ht="123" customHeight="1" spans="8:20">
      <c r="H157" s="6">
        <v>60</v>
      </c>
      <c r="I157" s="6" t="s">
        <v>56</v>
      </c>
      <c r="S157" s="6">
        <v>150</v>
      </c>
      <c r="T157" s="6" t="s">
        <v>64</v>
      </c>
    </row>
    <row r="158" ht="111" spans="8:20">
      <c r="H158" s="6">
        <v>58</v>
      </c>
      <c r="I158" s="6" t="s">
        <v>50</v>
      </c>
      <c r="S158" s="6">
        <v>150</v>
      </c>
      <c r="T158" s="6" t="s">
        <v>66</v>
      </c>
    </row>
    <row r="159" spans="2:19">
      <c r="B159" s="24"/>
      <c r="C159" s="24"/>
      <c r="D159" s="24"/>
      <c r="E159" s="11"/>
      <c r="F159" s="11"/>
      <c r="G159" s="3"/>
      <c r="H159" s="3">
        <f>SUM(H146:H158)</f>
        <v>1328</v>
      </c>
      <c r="P159" s="6"/>
      <c r="Q159" s="6"/>
      <c r="S159" s="3">
        <f>SUM(S155:S158)</f>
        <v>600</v>
      </c>
    </row>
    <row r="160" ht="55.5" spans="2:22">
      <c r="B160" s="14"/>
      <c r="C160" s="14"/>
      <c r="J160" s="6"/>
      <c r="V160" s="6"/>
    </row>
    <row r="161" ht="112.5" spans="1:19">
      <c r="A161" s="12" t="s">
        <v>221</v>
      </c>
      <c r="B161" s="13" t="s">
        <v>222</v>
      </c>
      <c r="C161" s="13" t="s">
        <v>232</v>
      </c>
      <c r="D161" s="14" t="s">
        <v>233</v>
      </c>
      <c r="E161" s="7">
        <v>3</v>
      </c>
      <c r="F161" s="7">
        <v>1</v>
      </c>
      <c r="G161" s="6">
        <v>230</v>
      </c>
      <c r="H161" s="6">
        <v>96</v>
      </c>
      <c r="I161" s="6" t="s">
        <v>28</v>
      </c>
      <c r="J161" s="6"/>
      <c r="M161" s="23" t="s">
        <v>234</v>
      </c>
      <c r="N161" s="23" t="s">
        <v>235</v>
      </c>
      <c r="O161" s="24" t="s">
        <v>236</v>
      </c>
      <c r="P161" s="11">
        <v>4</v>
      </c>
      <c r="Q161" s="11">
        <v>1</v>
      </c>
      <c r="R161" s="3"/>
      <c r="S161" s="3" t="s">
        <v>237</v>
      </c>
    </row>
    <row r="162" spans="1:20">
      <c r="A162" s="12"/>
      <c r="H162" s="6">
        <v>58</v>
      </c>
      <c r="I162" s="6" t="s">
        <v>33</v>
      </c>
      <c r="M162" s="13" t="s">
        <v>234</v>
      </c>
      <c r="N162" s="13" t="s">
        <v>235</v>
      </c>
      <c r="O162" s="14" t="s">
        <v>236</v>
      </c>
      <c r="P162" s="7">
        <v>4</v>
      </c>
      <c r="Q162" s="7">
        <v>1</v>
      </c>
      <c r="R162" s="6">
        <v>345</v>
      </c>
      <c r="S162" s="6">
        <v>80</v>
      </c>
      <c r="T162" s="6" t="s">
        <v>72</v>
      </c>
    </row>
    <row r="163" spans="1:20">
      <c r="A163" s="12"/>
      <c r="H163" s="6">
        <v>76</v>
      </c>
      <c r="I163" s="6" t="s">
        <v>238</v>
      </c>
      <c r="S163" s="6">
        <v>80</v>
      </c>
      <c r="T163" s="6" t="s">
        <v>119</v>
      </c>
    </row>
    <row r="164" ht="142.5" customHeight="1" spans="2:20">
      <c r="B164" s="24"/>
      <c r="C164" s="24"/>
      <c r="D164" s="24"/>
      <c r="E164" s="11"/>
      <c r="F164" s="11"/>
      <c r="H164" s="6">
        <v>80</v>
      </c>
      <c r="I164" s="6" t="s">
        <v>72</v>
      </c>
      <c r="S164" s="6">
        <v>76</v>
      </c>
      <c r="T164" s="6" t="s">
        <v>238</v>
      </c>
    </row>
    <row r="165" ht="119.25" customHeight="1" spans="2:20">
      <c r="B165" s="14"/>
      <c r="C165" s="14"/>
      <c r="D165" s="14"/>
      <c r="H165" s="6">
        <v>80</v>
      </c>
      <c r="I165" s="6" t="s">
        <v>119</v>
      </c>
      <c r="S165" s="6">
        <v>76</v>
      </c>
      <c r="T165" s="6" t="s">
        <v>239</v>
      </c>
    </row>
    <row r="166" ht="120" customHeight="1" spans="1:20">
      <c r="A166" s="12"/>
      <c r="H166" s="3">
        <f>SUM(H161:H165)</f>
        <v>390</v>
      </c>
      <c r="J166" s="6"/>
      <c r="M166" s="14"/>
      <c r="N166" s="14"/>
      <c r="O166" s="14"/>
      <c r="S166" s="6">
        <v>59</v>
      </c>
      <c r="T166" s="6" t="s">
        <v>240</v>
      </c>
    </row>
    <row r="167" ht="55.5" spans="10:20">
      <c r="J167" s="6"/>
      <c r="S167" s="6">
        <v>64</v>
      </c>
      <c r="T167" s="6" t="s">
        <v>203</v>
      </c>
    </row>
    <row r="168" ht="111" spans="1:19">
      <c r="A168" s="12" t="s">
        <v>221</v>
      </c>
      <c r="B168" s="13" t="s">
        <v>241</v>
      </c>
      <c r="C168" s="13" t="s">
        <v>242</v>
      </c>
      <c r="D168" s="14" t="s">
        <v>243</v>
      </c>
      <c r="E168" s="7">
        <v>4</v>
      </c>
      <c r="F168" s="7">
        <v>1</v>
      </c>
      <c r="G168" s="6">
        <v>217</v>
      </c>
      <c r="H168" s="6">
        <v>94</v>
      </c>
      <c r="I168" s="6" t="s">
        <v>26</v>
      </c>
      <c r="P168" s="6"/>
      <c r="Q168" s="6"/>
      <c r="S168" s="3">
        <f>SUM(S162:S167)</f>
        <v>435</v>
      </c>
    </row>
    <row r="169" spans="8:9">
      <c r="H169" s="6">
        <v>94</v>
      </c>
      <c r="I169" s="6" t="s">
        <v>27</v>
      </c>
    </row>
    <row r="170" ht="186" customHeight="1" spans="8:20">
      <c r="H170" s="6">
        <v>24</v>
      </c>
      <c r="I170" s="6" t="s">
        <v>192</v>
      </c>
      <c r="M170" s="13" t="s">
        <v>244</v>
      </c>
      <c r="N170" s="13" t="s">
        <v>245</v>
      </c>
      <c r="O170" s="14" t="s">
        <v>246</v>
      </c>
      <c r="P170" s="7">
        <v>3</v>
      </c>
      <c r="Q170" s="7">
        <v>1</v>
      </c>
      <c r="R170" s="6">
        <v>82</v>
      </c>
      <c r="S170" s="6">
        <v>60</v>
      </c>
      <c r="T170" s="6" t="s">
        <v>63</v>
      </c>
    </row>
    <row r="171" spans="1:20">
      <c r="A171" s="3"/>
      <c r="H171" s="6">
        <v>32</v>
      </c>
      <c r="I171" s="6" t="s">
        <v>193</v>
      </c>
      <c r="S171" s="6">
        <v>60</v>
      </c>
      <c r="T171" s="6" t="s">
        <v>65</v>
      </c>
    </row>
    <row r="172" spans="8:19">
      <c r="H172" s="3">
        <f>SUM(H168:H171)</f>
        <v>244</v>
      </c>
      <c r="M172" s="14"/>
      <c r="N172" s="14"/>
      <c r="O172" s="14"/>
      <c r="S172" s="3">
        <f>SUM(S170:S171)</f>
        <v>120</v>
      </c>
    </row>
    <row r="173" spans="13:20">
      <c r="M173" s="2"/>
      <c r="N173" s="2"/>
      <c r="O173" s="2"/>
      <c r="P173" s="19"/>
      <c r="Q173" s="19"/>
      <c r="R173" s="2"/>
      <c r="S173" s="2"/>
      <c r="T173" s="2"/>
    </row>
    <row r="174" ht="112.5" customHeight="1" spans="1:20">
      <c r="A174" s="22" t="s">
        <v>221</v>
      </c>
      <c r="B174" s="23" t="s">
        <v>247</v>
      </c>
      <c r="C174" s="23" t="s">
        <v>248</v>
      </c>
      <c r="D174" s="24" t="s">
        <v>249</v>
      </c>
      <c r="E174" s="11">
        <v>4</v>
      </c>
      <c r="F174" s="11">
        <v>1</v>
      </c>
      <c r="G174" s="3"/>
      <c r="H174" s="3" t="s">
        <v>250</v>
      </c>
      <c r="I174" s="3"/>
      <c r="M174" s="13" t="s">
        <v>251</v>
      </c>
      <c r="N174" s="13" t="s">
        <v>252</v>
      </c>
      <c r="O174" s="14" t="s">
        <v>253</v>
      </c>
      <c r="P174" s="7">
        <v>4</v>
      </c>
      <c r="Q174" s="7">
        <v>1</v>
      </c>
      <c r="R174" s="3">
        <v>33</v>
      </c>
      <c r="S174" s="6">
        <v>32</v>
      </c>
      <c r="T174" s="6" t="s">
        <v>37</v>
      </c>
    </row>
    <row r="175" spans="1:20">
      <c r="A175" s="20" t="s">
        <v>221</v>
      </c>
      <c r="B175" s="17" t="s">
        <v>247</v>
      </c>
      <c r="C175" s="17" t="s">
        <v>248</v>
      </c>
      <c r="D175" s="18" t="s">
        <v>249</v>
      </c>
      <c r="E175" s="19">
        <v>4</v>
      </c>
      <c r="F175" s="19">
        <v>1</v>
      </c>
      <c r="G175" s="2">
        <v>58</v>
      </c>
      <c r="H175" s="2">
        <v>25</v>
      </c>
      <c r="I175" s="2" t="s">
        <v>254</v>
      </c>
      <c r="S175" s="6">
        <v>24</v>
      </c>
      <c r="T175" s="6" t="s">
        <v>32</v>
      </c>
    </row>
    <row r="176" s="2" customFormat="1" spans="1:22">
      <c r="A176" s="6"/>
      <c r="B176" s="24"/>
      <c r="C176" s="24"/>
      <c r="D176" s="24"/>
      <c r="E176" s="7"/>
      <c r="F176" s="7"/>
      <c r="G176" s="6"/>
      <c r="H176" s="6">
        <v>40</v>
      </c>
      <c r="I176" s="6" t="s">
        <v>255</v>
      </c>
      <c r="J176" s="28"/>
      <c r="M176" s="6"/>
      <c r="N176" s="6"/>
      <c r="O176" s="6"/>
      <c r="P176" s="6"/>
      <c r="Q176" s="6"/>
      <c r="R176" s="6"/>
      <c r="S176" s="3">
        <f>SUM(S174:S175)</f>
        <v>56</v>
      </c>
      <c r="T176" s="6"/>
      <c r="V176" s="28"/>
    </row>
    <row r="177" spans="2:8">
      <c r="B177" s="14"/>
      <c r="C177" s="14"/>
      <c r="D177" s="14"/>
      <c r="H177" s="3">
        <f>SUM(H175:H176)</f>
        <v>65</v>
      </c>
    </row>
    <row r="178" ht="271.5" customHeight="1" spans="13:20">
      <c r="M178" s="13" t="s">
        <v>256</v>
      </c>
      <c r="N178" s="13" t="s">
        <v>257</v>
      </c>
      <c r="O178" s="14" t="s">
        <v>258</v>
      </c>
      <c r="P178" s="7">
        <v>4</v>
      </c>
      <c r="Q178" s="7">
        <v>1</v>
      </c>
      <c r="R178" s="6">
        <v>92</v>
      </c>
      <c r="S178" s="6">
        <v>110</v>
      </c>
      <c r="T178" s="6" t="s">
        <v>46</v>
      </c>
    </row>
    <row r="179" ht="135" customHeight="1" spans="1:20">
      <c r="A179" s="12" t="s">
        <v>221</v>
      </c>
      <c r="B179" s="13" t="s">
        <v>259</v>
      </c>
      <c r="C179" s="13" t="s">
        <v>260</v>
      </c>
      <c r="D179" s="14" t="s">
        <v>261</v>
      </c>
      <c r="E179" s="7">
        <v>4</v>
      </c>
      <c r="F179" s="7">
        <v>1</v>
      </c>
      <c r="G179" s="6">
        <v>278</v>
      </c>
      <c r="H179" s="6">
        <v>110</v>
      </c>
      <c r="I179" s="6" t="s">
        <v>46</v>
      </c>
      <c r="S179" s="6">
        <v>52</v>
      </c>
      <c r="T179" s="6" t="s">
        <v>51</v>
      </c>
    </row>
    <row r="180" spans="8:20">
      <c r="H180" s="6">
        <v>52</v>
      </c>
      <c r="I180" s="6" t="s">
        <v>51</v>
      </c>
      <c r="S180" s="6">
        <v>58</v>
      </c>
      <c r="T180" s="6" t="s">
        <v>52</v>
      </c>
    </row>
    <row r="181" spans="5:19">
      <c r="E181" s="6"/>
      <c r="F181" s="6"/>
      <c r="H181" s="6">
        <v>58</v>
      </c>
      <c r="I181" s="6" t="s">
        <v>52</v>
      </c>
      <c r="S181" s="3">
        <f>SUM(S178:S180)</f>
        <v>220</v>
      </c>
    </row>
    <row r="182" spans="5:9">
      <c r="E182" s="6"/>
      <c r="F182" s="6"/>
      <c r="H182" s="6">
        <v>84</v>
      </c>
      <c r="I182" s="6" t="s">
        <v>57</v>
      </c>
    </row>
    <row r="183" ht="201" customHeight="1" spans="5:22">
      <c r="E183" s="6"/>
      <c r="F183" s="6"/>
      <c r="H183" s="6">
        <v>72</v>
      </c>
      <c r="I183" s="6" t="s">
        <v>111</v>
      </c>
      <c r="M183" s="23" t="s">
        <v>262</v>
      </c>
      <c r="N183" s="23" t="s">
        <v>263</v>
      </c>
      <c r="O183" s="24" t="s">
        <v>264</v>
      </c>
      <c r="P183" s="11">
        <v>4</v>
      </c>
      <c r="Q183" s="11">
        <v>3</v>
      </c>
      <c r="S183" s="3" t="s">
        <v>265</v>
      </c>
      <c r="V183" s="6"/>
    </row>
    <row r="184" ht="108.75" customHeight="1" spans="5:22">
      <c r="E184" s="6"/>
      <c r="F184" s="6"/>
      <c r="H184" s="3">
        <f>SUM(H179:H183)</f>
        <v>376</v>
      </c>
      <c r="M184" s="13" t="s">
        <v>262</v>
      </c>
      <c r="N184" s="13" t="s">
        <v>263</v>
      </c>
      <c r="O184" s="14" t="s">
        <v>264</v>
      </c>
      <c r="P184" s="7">
        <v>4</v>
      </c>
      <c r="Q184" s="7">
        <v>3</v>
      </c>
      <c r="R184" s="6">
        <v>125</v>
      </c>
      <c r="S184" s="6">
        <v>75</v>
      </c>
      <c r="T184" s="6" t="s">
        <v>95</v>
      </c>
      <c r="V184" s="6"/>
    </row>
    <row r="185" ht="138.75" customHeight="1" spans="10:22">
      <c r="J185" s="45"/>
      <c r="S185" s="6">
        <v>75</v>
      </c>
      <c r="T185" s="6" t="s">
        <v>94</v>
      </c>
      <c r="V185" s="6"/>
    </row>
    <row r="186" ht="112.5" spans="1:22">
      <c r="A186" s="22" t="s">
        <v>221</v>
      </c>
      <c r="B186" s="23" t="s">
        <v>262</v>
      </c>
      <c r="C186" s="23" t="s">
        <v>266</v>
      </c>
      <c r="D186" s="24" t="s">
        <v>264</v>
      </c>
      <c r="E186" s="11">
        <v>4</v>
      </c>
      <c r="F186" s="11">
        <v>3</v>
      </c>
      <c r="H186" s="36" t="s">
        <v>265</v>
      </c>
      <c r="I186" s="36"/>
      <c r="S186" s="6">
        <v>75</v>
      </c>
      <c r="T186" s="6" t="s">
        <v>92</v>
      </c>
      <c r="V186" s="6"/>
    </row>
    <row r="187" ht="111" spans="1:22">
      <c r="A187" s="12" t="s">
        <v>221</v>
      </c>
      <c r="B187" s="13" t="s">
        <v>262</v>
      </c>
      <c r="C187" s="13" t="s">
        <v>266</v>
      </c>
      <c r="D187" s="14" t="s">
        <v>264</v>
      </c>
      <c r="E187" s="7">
        <v>4</v>
      </c>
      <c r="F187" s="7">
        <v>3</v>
      </c>
      <c r="G187" s="6">
        <v>125</v>
      </c>
      <c r="H187" s="6">
        <v>70</v>
      </c>
      <c r="I187" s="6" t="s">
        <v>95</v>
      </c>
      <c r="S187" s="6">
        <v>75</v>
      </c>
      <c r="T187" s="6" t="s">
        <v>93</v>
      </c>
      <c r="V187" s="6"/>
    </row>
    <row r="188" spans="8:22">
      <c r="H188" s="6">
        <v>70</v>
      </c>
      <c r="I188" s="6" t="s">
        <v>94</v>
      </c>
      <c r="S188" s="3">
        <f>SUM(S184:S187)</f>
        <v>300</v>
      </c>
      <c r="V188" s="6"/>
    </row>
    <row r="189" spans="1:22">
      <c r="A189" s="12"/>
      <c r="H189" s="6">
        <v>70</v>
      </c>
      <c r="I189" s="6" t="s">
        <v>92</v>
      </c>
      <c r="V189" s="6"/>
    </row>
    <row r="190" ht="177.75" customHeight="1" spans="8:22">
      <c r="H190" s="6">
        <v>70</v>
      </c>
      <c r="I190" s="6" t="s">
        <v>93</v>
      </c>
      <c r="M190" s="23" t="s">
        <v>267</v>
      </c>
      <c r="N190" s="23" t="s">
        <v>268</v>
      </c>
      <c r="O190" s="24" t="s">
        <v>55</v>
      </c>
      <c r="P190" s="11">
        <v>4</v>
      </c>
      <c r="Q190" s="11">
        <v>3</v>
      </c>
      <c r="R190" s="3" t="s">
        <v>269</v>
      </c>
      <c r="V190" s="6"/>
    </row>
    <row r="191" ht="210" customHeight="1" spans="8:20">
      <c r="H191" s="3">
        <f>SUM(H187:H190)</f>
        <v>280</v>
      </c>
      <c r="M191" s="13" t="s">
        <v>267</v>
      </c>
      <c r="N191" s="13" t="s">
        <v>268</v>
      </c>
      <c r="O191" s="14" t="s">
        <v>55</v>
      </c>
      <c r="P191" s="7">
        <v>4</v>
      </c>
      <c r="Q191" s="7">
        <v>3</v>
      </c>
      <c r="R191" s="6">
        <v>107</v>
      </c>
      <c r="S191" s="6">
        <v>94</v>
      </c>
      <c r="T191" s="6" t="s">
        <v>20</v>
      </c>
    </row>
    <row r="192" ht="112.5" customHeight="1" spans="19:20">
      <c r="S192" s="6">
        <v>25</v>
      </c>
      <c r="T192" s="6" t="s">
        <v>88</v>
      </c>
    </row>
    <row r="193" ht="108.75" customHeight="1" spans="1:20">
      <c r="A193" s="22" t="s">
        <v>221</v>
      </c>
      <c r="B193" s="32" t="s">
        <v>270</v>
      </c>
      <c r="C193" s="24" t="s">
        <v>271</v>
      </c>
      <c r="D193" s="3" t="s">
        <v>117</v>
      </c>
      <c r="E193" s="41">
        <v>4</v>
      </c>
      <c r="F193" s="11">
        <v>2</v>
      </c>
      <c r="G193" s="42" t="s">
        <v>272</v>
      </c>
      <c r="S193" s="6">
        <v>40</v>
      </c>
      <c r="T193" s="6" t="s">
        <v>44</v>
      </c>
    </row>
    <row r="194" ht="116.25" customHeight="1" spans="1:19">
      <c r="A194" s="12"/>
      <c r="B194" s="33" t="s">
        <v>270</v>
      </c>
      <c r="C194" s="14" t="s">
        <v>271</v>
      </c>
      <c r="D194" s="6" t="s">
        <v>117</v>
      </c>
      <c r="E194" s="27">
        <v>4</v>
      </c>
      <c r="F194" s="7">
        <v>2</v>
      </c>
      <c r="G194" s="6">
        <v>178</v>
      </c>
      <c r="H194" s="6">
        <v>164</v>
      </c>
      <c r="I194" s="6" t="s">
        <v>34</v>
      </c>
      <c r="S194" s="3">
        <f>SUM(S191:S193)</f>
        <v>159</v>
      </c>
    </row>
    <row r="195" ht="105" customHeight="1" spans="1:9">
      <c r="A195" s="12"/>
      <c r="B195" s="33" t="s">
        <v>270</v>
      </c>
      <c r="C195" s="14" t="s">
        <v>273</v>
      </c>
      <c r="D195" s="6" t="s">
        <v>117</v>
      </c>
      <c r="E195" s="27">
        <v>4</v>
      </c>
      <c r="F195" s="7">
        <v>2</v>
      </c>
      <c r="H195" s="2">
        <v>88</v>
      </c>
      <c r="I195" s="2" t="s">
        <v>38</v>
      </c>
    </row>
    <row r="196" spans="1:8">
      <c r="A196" s="12"/>
      <c r="B196" s="33" t="s">
        <v>274</v>
      </c>
      <c r="C196" s="33" t="s">
        <v>275</v>
      </c>
      <c r="D196" s="6" t="s">
        <v>102</v>
      </c>
      <c r="E196" s="33">
        <v>4</v>
      </c>
      <c r="F196" s="6">
        <v>2</v>
      </c>
      <c r="G196" s="6">
        <v>10</v>
      </c>
      <c r="H196" s="3"/>
    </row>
    <row r="197" ht="198.75" customHeight="1" spans="2:20">
      <c r="B197" s="6" t="s">
        <v>205</v>
      </c>
      <c r="C197" s="6" t="s">
        <v>276</v>
      </c>
      <c r="D197" s="6" t="s">
        <v>102</v>
      </c>
      <c r="E197" s="7">
        <v>4</v>
      </c>
      <c r="F197" s="7">
        <v>2</v>
      </c>
      <c r="G197" s="6">
        <v>2</v>
      </c>
      <c r="S197" s="25">
        <v>22</v>
      </c>
      <c r="T197" s="25" t="s">
        <v>215</v>
      </c>
    </row>
    <row r="198" ht="174" customHeight="1" spans="8:20">
      <c r="H198" s="3">
        <f>SUM(H194:H197)</f>
        <v>252</v>
      </c>
      <c r="S198" s="25">
        <v>36</v>
      </c>
      <c r="T198" s="25" t="s">
        <v>219</v>
      </c>
    </row>
    <row r="200" spans="1:21">
      <c r="A200" s="20" t="s">
        <v>221</v>
      </c>
      <c r="B200" s="47" t="s">
        <v>277</v>
      </c>
      <c r="C200" s="48" t="s">
        <v>278</v>
      </c>
      <c r="D200" s="49" t="s">
        <v>162</v>
      </c>
      <c r="E200" s="50">
        <v>4</v>
      </c>
      <c r="F200" s="19">
        <v>2</v>
      </c>
      <c r="G200" s="2">
        <v>11</v>
      </c>
      <c r="H200" s="2">
        <v>20</v>
      </c>
      <c r="I200" s="2" t="s">
        <v>167</v>
      </c>
      <c r="U200" s="16"/>
    </row>
    <row r="202" s="2" customFormat="1" ht="168.75" spans="1:22">
      <c r="A202" s="22" t="s">
        <v>221</v>
      </c>
      <c r="B202" s="3" t="s">
        <v>279</v>
      </c>
      <c r="C202" s="3" t="s">
        <v>280</v>
      </c>
      <c r="D202" s="3" t="s">
        <v>281</v>
      </c>
      <c r="E202" s="11">
        <v>4</v>
      </c>
      <c r="F202" s="11">
        <v>2</v>
      </c>
      <c r="G202" s="3" t="s">
        <v>282</v>
      </c>
      <c r="H202" s="6"/>
      <c r="I202" s="6"/>
      <c r="J202" s="28"/>
      <c r="V202" s="28"/>
    </row>
    <row r="203" ht="111" spans="1:22">
      <c r="A203" s="12" t="s">
        <v>221</v>
      </c>
      <c r="B203" s="6" t="s">
        <v>279</v>
      </c>
      <c r="C203" s="6" t="s">
        <v>280</v>
      </c>
      <c r="D203" s="6" t="s">
        <v>281</v>
      </c>
      <c r="E203" s="7">
        <v>4</v>
      </c>
      <c r="F203" s="7">
        <v>2</v>
      </c>
      <c r="G203" s="6">
        <v>7</v>
      </c>
      <c r="H203" s="6">
        <v>20</v>
      </c>
      <c r="I203" s="6" t="s">
        <v>163</v>
      </c>
      <c r="P203" s="6"/>
      <c r="Q203" s="6"/>
      <c r="V203" s="6"/>
    </row>
    <row r="204" spans="1:22">
      <c r="A204" s="15"/>
      <c r="P204" s="6"/>
      <c r="Q204" s="6"/>
      <c r="V204" s="6"/>
    </row>
    <row r="205" ht="111" spans="1:22">
      <c r="A205" s="12" t="s">
        <v>221</v>
      </c>
      <c r="B205" s="2" t="s">
        <v>283</v>
      </c>
      <c r="C205" s="2" t="s">
        <v>284</v>
      </c>
      <c r="D205" s="2" t="s">
        <v>285</v>
      </c>
      <c r="E205" s="19">
        <v>4</v>
      </c>
      <c r="F205" s="19">
        <v>1</v>
      </c>
      <c r="G205" s="2">
        <v>45</v>
      </c>
      <c r="H205" s="6">
        <v>22</v>
      </c>
      <c r="I205" s="6" t="s">
        <v>215</v>
      </c>
      <c r="P205" s="6"/>
      <c r="Q205" s="6"/>
      <c r="V205" s="6"/>
    </row>
    <row r="206" ht="111" spans="8:22">
      <c r="H206" s="6">
        <v>36</v>
      </c>
      <c r="I206" s="6" t="s">
        <v>219</v>
      </c>
      <c r="P206" s="6"/>
      <c r="Q206" s="6"/>
      <c r="V206" s="6"/>
    </row>
    <row r="207" spans="8:22">
      <c r="H207" s="3">
        <f>SUM(H205:H206)</f>
        <v>58</v>
      </c>
      <c r="P207" s="6"/>
      <c r="Q207" s="6"/>
      <c r="V207" s="6"/>
    </row>
    <row r="208" spans="8:22">
      <c r="H208" s="3"/>
      <c r="P208" s="6"/>
      <c r="Q208" s="6"/>
      <c r="V208" s="6"/>
    </row>
    <row r="209" spans="1:22">
      <c r="A209" s="51"/>
      <c r="B209" s="52"/>
      <c r="C209" s="52"/>
      <c r="D209" s="52"/>
      <c r="E209" s="53"/>
      <c r="F209" s="53"/>
      <c r="G209" s="54"/>
      <c r="H209" s="54"/>
      <c r="I209" s="52"/>
      <c r="J209" s="52"/>
      <c r="K209" s="54"/>
      <c r="L209" s="52"/>
      <c r="M209" s="52"/>
      <c r="N209" s="52"/>
      <c r="O209" s="52"/>
      <c r="P209" s="53"/>
      <c r="Q209" s="53"/>
      <c r="R209" s="52"/>
      <c r="S209" s="52"/>
      <c r="T209" s="52"/>
      <c r="U209" s="52"/>
      <c r="V209" s="52"/>
    </row>
    <row r="210" ht="112.5" spans="1:22">
      <c r="A210" s="22" t="s">
        <v>286</v>
      </c>
      <c r="B210" s="23" t="s">
        <v>287</v>
      </c>
      <c r="C210" s="23" t="s">
        <v>288</v>
      </c>
      <c r="D210" s="24">
        <v>1</v>
      </c>
      <c r="E210" s="11">
        <v>4</v>
      </c>
      <c r="F210" s="11">
        <v>3</v>
      </c>
      <c r="I210" s="3" t="s">
        <v>289</v>
      </c>
      <c r="M210" s="13" t="s">
        <v>290</v>
      </c>
      <c r="N210" s="13" t="s">
        <v>291</v>
      </c>
      <c r="O210" s="14" t="s">
        <v>19</v>
      </c>
      <c r="P210" s="7">
        <v>4</v>
      </c>
      <c r="Q210" s="7">
        <v>3</v>
      </c>
      <c r="R210" s="6">
        <v>160</v>
      </c>
      <c r="S210" s="6">
        <v>96</v>
      </c>
      <c r="T210" s="6" t="s">
        <v>28</v>
      </c>
      <c r="V210" s="35"/>
    </row>
    <row r="211" ht="127.5" customHeight="1" spans="1:22">
      <c r="A211" s="12" t="s">
        <v>286</v>
      </c>
      <c r="B211" s="13" t="s">
        <v>287</v>
      </c>
      <c r="C211" s="13" t="s">
        <v>288</v>
      </c>
      <c r="D211" s="14" t="s">
        <v>58</v>
      </c>
      <c r="E211" s="7">
        <v>4</v>
      </c>
      <c r="F211" s="7">
        <v>3</v>
      </c>
      <c r="G211" s="6">
        <v>420</v>
      </c>
      <c r="H211" s="6">
        <v>150</v>
      </c>
      <c r="I211" s="6" t="s">
        <v>60</v>
      </c>
      <c r="V211" s="35"/>
    </row>
    <row r="212" spans="8:22">
      <c r="H212" s="6">
        <v>150</v>
      </c>
      <c r="I212" s="6" t="s">
        <v>61</v>
      </c>
      <c r="M212" s="13" t="s">
        <v>292</v>
      </c>
      <c r="N212" s="13" t="s">
        <v>293</v>
      </c>
      <c r="O212" s="14" t="s">
        <v>19</v>
      </c>
      <c r="P212" s="7">
        <v>4</v>
      </c>
      <c r="Q212" s="7">
        <v>3</v>
      </c>
      <c r="R212" s="6">
        <v>160</v>
      </c>
      <c r="S212" s="6">
        <v>58</v>
      </c>
      <c r="T212" s="6" t="s">
        <v>33</v>
      </c>
      <c r="V212" s="35"/>
    </row>
    <row r="213" spans="8:22">
      <c r="H213" s="6">
        <v>150</v>
      </c>
      <c r="I213" s="6" t="s">
        <v>64</v>
      </c>
      <c r="S213" s="6">
        <v>84</v>
      </c>
      <c r="T213" s="6" t="s">
        <v>57</v>
      </c>
      <c r="V213" s="35"/>
    </row>
    <row r="214" ht="111" spans="8:22">
      <c r="H214" s="6">
        <v>150</v>
      </c>
      <c r="I214" s="6" t="s">
        <v>66</v>
      </c>
      <c r="P214" s="6"/>
      <c r="Q214" s="6"/>
      <c r="S214" s="3">
        <f>SUM(S210:S213)</f>
        <v>238</v>
      </c>
      <c r="V214" s="35"/>
    </row>
    <row r="215" spans="8:22">
      <c r="H215" s="6">
        <v>94</v>
      </c>
      <c r="I215" s="6" t="s">
        <v>81</v>
      </c>
      <c r="V215" s="35"/>
    </row>
    <row r="216" ht="112.5" spans="8:22">
      <c r="H216" s="6">
        <v>94</v>
      </c>
      <c r="I216" s="6" t="s">
        <v>86</v>
      </c>
      <c r="M216" s="23" t="s">
        <v>294</v>
      </c>
      <c r="N216" s="23" t="s">
        <v>295</v>
      </c>
      <c r="O216" s="24" t="s">
        <v>45</v>
      </c>
      <c r="P216" s="11">
        <v>2</v>
      </c>
      <c r="Q216" s="11">
        <v>3</v>
      </c>
      <c r="S216" s="3"/>
      <c r="T216" s="3" t="s">
        <v>296</v>
      </c>
      <c r="V216" s="35"/>
    </row>
    <row r="217" ht="111" spans="8:22">
      <c r="H217" s="3">
        <f>SUM(H211:H216)</f>
        <v>788</v>
      </c>
      <c r="M217" s="13" t="s">
        <v>294</v>
      </c>
      <c r="N217" s="13" t="s">
        <v>295</v>
      </c>
      <c r="O217" s="14" t="s">
        <v>45</v>
      </c>
      <c r="P217" s="7">
        <v>2</v>
      </c>
      <c r="Q217" s="7">
        <v>3</v>
      </c>
      <c r="R217" s="6">
        <v>411</v>
      </c>
      <c r="S217" s="6">
        <v>150</v>
      </c>
      <c r="T217" s="6" t="s">
        <v>61</v>
      </c>
      <c r="V217" s="35"/>
    </row>
    <row r="218" ht="111" spans="19:22">
      <c r="S218" s="6">
        <v>150</v>
      </c>
      <c r="T218" s="6" t="s">
        <v>64</v>
      </c>
      <c r="U218" s="3"/>
      <c r="V218" s="35"/>
    </row>
    <row r="219" ht="240" customHeight="1" spans="1:22">
      <c r="A219" s="22" t="s">
        <v>286</v>
      </c>
      <c r="B219" s="40" t="s">
        <v>297</v>
      </c>
      <c r="C219" s="24" t="s">
        <v>298</v>
      </c>
      <c r="D219" s="24" t="s">
        <v>58</v>
      </c>
      <c r="E219" s="11">
        <v>4</v>
      </c>
      <c r="F219" s="11">
        <v>3</v>
      </c>
      <c r="I219" s="3" t="s">
        <v>289</v>
      </c>
      <c r="P219" s="6"/>
      <c r="Q219" s="6"/>
      <c r="S219" s="3">
        <f>SUM(S217:S218)</f>
        <v>300</v>
      </c>
      <c r="V219" s="35"/>
    </row>
    <row r="220" ht="227.25" customHeight="1" spans="1:9">
      <c r="A220" s="12" t="s">
        <v>286</v>
      </c>
      <c r="B220" s="26" t="s">
        <v>297</v>
      </c>
      <c r="C220" s="14" t="s">
        <v>298</v>
      </c>
      <c r="D220" s="14" t="s">
        <v>58</v>
      </c>
      <c r="E220" s="7">
        <v>4</v>
      </c>
      <c r="F220" s="7">
        <v>3</v>
      </c>
      <c r="G220" s="6">
        <v>414</v>
      </c>
      <c r="H220" s="6">
        <v>94</v>
      </c>
      <c r="I220" s="6" t="s">
        <v>27</v>
      </c>
    </row>
    <row r="221" ht="112.5" spans="8:19">
      <c r="H221" s="6">
        <v>94</v>
      </c>
      <c r="I221" s="6" t="s">
        <v>26</v>
      </c>
      <c r="M221" s="23" t="s">
        <v>299</v>
      </c>
      <c r="N221" s="23" t="s">
        <v>300</v>
      </c>
      <c r="O221" s="24" t="s">
        <v>45</v>
      </c>
      <c r="P221" s="11">
        <v>2</v>
      </c>
      <c r="Q221" s="11">
        <v>3</v>
      </c>
      <c r="S221" s="3" t="s">
        <v>296</v>
      </c>
    </row>
    <row r="222" ht="198.75" customHeight="1" spans="8:20">
      <c r="H222" s="6">
        <v>96</v>
      </c>
      <c r="I222" s="6" t="s">
        <v>301</v>
      </c>
      <c r="M222" s="13" t="s">
        <v>299</v>
      </c>
      <c r="N222" s="13" t="s">
        <v>300</v>
      </c>
      <c r="O222" s="14" t="s">
        <v>45</v>
      </c>
      <c r="P222" s="7">
        <v>2</v>
      </c>
      <c r="Q222" s="7">
        <v>3</v>
      </c>
      <c r="R222" s="6">
        <v>411</v>
      </c>
      <c r="S222" s="6">
        <v>150</v>
      </c>
      <c r="T222" s="6" t="s">
        <v>60</v>
      </c>
    </row>
    <row r="223" ht="197.25" customHeight="1" spans="8:20">
      <c r="H223" s="6">
        <v>58</v>
      </c>
      <c r="I223" s="6" t="s">
        <v>33</v>
      </c>
      <c r="S223" s="6">
        <v>150</v>
      </c>
      <c r="T223" s="6" t="s">
        <v>66</v>
      </c>
    </row>
    <row r="224" spans="8:19">
      <c r="H224" s="6">
        <v>132</v>
      </c>
      <c r="I224" s="6" t="s">
        <v>25</v>
      </c>
      <c r="S224" s="3">
        <f>SUM(S222:S223)</f>
        <v>300</v>
      </c>
    </row>
    <row r="225" spans="8:9">
      <c r="H225" s="6">
        <v>164</v>
      </c>
      <c r="I225" s="6" t="s">
        <v>34</v>
      </c>
    </row>
    <row r="226" ht="156.75" customHeight="1" spans="2:20">
      <c r="B226" s="26"/>
      <c r="C226" s="14"/>
      <c r="D226" s="14"/>
      <c r="H226" s="6">
        <v>88</v>
      </c>
      <c r="I226" s="6" t="s">
        <v>38</v>
      </c>
      <c r="M226" s="13" t="s">
        <v>302</v>
      </c>
      <c r="N226" s="13" t="s">
        <v>303</v>
      </c>
      <c r="O226" s="14" t="s">
        <v>145</v>
      </c>
      <c r="P226" s="7">
        <v>3</v>
      </c>
      <c r="Q226" s="7">
        <v>3</v>
      </c>
      <c r="R226" s="6">
        <v>39</v>
      </c>
      <c r="S226" s="6">
        <v>24</v>
      </c>
      <c r="T226" s="6" t="s">
        <v>192</v>
      </c>
    </row>
    <row r="227" spans="1:20">
      <c r="A227" s="12"/>
      <c r="H227" s="3">
        <f>SUM(H220:H226)</f>
        <v>726</v>
      </c>
      <c r="S227" s="6">
        <v>32</v>
      </c>
      <c r="T227" s="6" t="s">
        <v>193</v>
      </c>
    </row>
    <row r="228" spans="16:19">
      <c r="P228" s="6"/>
      <c r="Q228" s="6"/>
      <c r="S228" s="3">
        <f>SUM(S226:S227)</f>
        <v>56</v>
      </c>
    </row>
    <row r="229" ht="223.5" customHeight="1" spans="1:8">
      <c r="A229" s="12" t="s">
        <v>286</v>
      </c>
      <c r="B229" s="40" t="s">
        <v>304</v>
      </c>
      <c r="C229" s="24" t="s">
        <v>305</v>
      </c>
      <c r="D229" s="24" t="s">
        <v>58</v>
      </c>
      <c r="E229" s="11">
        <v>4</v>
      </c>
      <c r="F229" s="11">
        <v>3</v>
      </c>
      <c r="H229" s="3" t="s">
        <v>289</v>
      </c>
    </row>
    <row r="230" ht="186" customHeight="1" spans="2:20">
      <c r="B230" s="26" t="s">
        <v>304</v>
      </c>
      <c r="C230" s="14" t="s">
        <v>305</v>
      </c>
      <c r="D230" s="14" t="s">
        <v>58</v>
      </c>
      <c r="E230" s="7">
        <v>4</v>
      </c>
      <c r="F230" s="7">
        <v>3</v>
      </c>
      <c r="G230" s="6">
        <v>227</v>
      </c>
      <c r="H230" s="6">
        <v>84</v>
      </c>
      <c r="I230" s="6" t="s">
        <v>57</v>
      </c>
      <c r="M230" s="23" t="s">
        <v>306</v>
      </c>
      <c r="N230" s="23" t="s">
        <v>307</v>
      </c>
      <c r="O230" s="24" t="s">
        <v>264</v>
      </c>
      <c r="P230" s="11">
        <v>4</v>
      </c>
      <c r="Q230" s="11">
        <v>3</v>
      </c>
      <c r="S230" s="3"/>
      <c r="T230" s="3" t="s">
        <v>308</v>
      </c>
    </row>
    <row r="231" ht="165" customHeight="1" spans="8:20">
      <c r="H231" s="6">
        <v>94</v>
      </c>
      <c r="I231" s="6" t="s">
        <v>20</v>
      </c>
      <c r="M231" s="13" t="s">
        <v>306</v>
      </c>
      <c r="N231" s="13" t="s">
        <v>307</v>
      </c>
      <c r="O231" s="14" t="s">
        <v>264</v>
      </c>
      <c r="P231" s="7">
        <v>4</v>
      </c>
      <c r="Q231" s="7">
        <v>3</v>
      </c>
      <c r="R231" s="6">
        <v>250</v>
      </c>
      <c r="S231" s="6">
        <v>94</v>
      </c>
      <c r="T231" s="6" t="s">
        <v>26</v>
      </c>
    </row>
    <row r="232" spans="8:20">
      <c r="H232" s="6">
        <v>72</v>
      </c>
      <c r="I232" s="6" t="s">
        <v>111</v>
      </c>
      <c r="S232" s="6">
        <v>94</v>
      </c>
      <c r="T232" s="6" t="s">
        <v>27</v>
      </c>
    </row>
    <row r="233" spans="8:20">
      <c r="H233" s="3">
        <f>SUM(H230:H232)</f>
        <v>250</v>
      </c>
      <c r="M233" s="14"/>
      <c r="N233" s="14"/>
      <c r="S233" s="6">
        <v>94</v>
      </c>
      <c r="T233" s="6" t="s">
        <v>20</v>
      </c>
    </row>
    <row r="234" spans="13:20">
      <c r="M234" s="2"/>
      <c r="N234" s="2"/>
      <c r="O234" s="2"/>
      <c r="P234" s="19"/>
      <c r="Q234" s="19"/>
      <c r="R234" s="2"/>
      <c r="S234" s="28">
        <f>SUM(S231:S233)</f>
        <v>282</v>
      </c>
      <c r="T234" s="2"/>
    </row>
    <row r="235" ht="112.5" spans="1:21">
      <c r="A235" s="22" t="s">
        <v>286</v>
      </c>
      <c r="B235" s="23" t="s">
        <v>309</v>
      </c>
      <c r="C235" s="23" t="s">
        <v>310</v>
      </c>
      <c r="D235" s="24" t="s">
        <v>23</v>
      </c>
      <c r="E235" s="11">
        <v>5</v>
      </c>
      <c r="F235" s="11">
        <v>3</v>
      </c>
      <c r="H235" s="3" t="s">
        <v>24</v>
      </c>
      <c r="U235" s="3"/>
    </row>
    <row r="236" ht="168.75" spans="1:20">
      <c r="A236" s="12" t="s">
        <v>286</v>
      </c>
      <c r="B236" s="17" t="s">
        <v>309</v>
      </c>
      <c r="C236" s="17" t="s">
        <v>310</v>
      </c>
      <c r="D236" s="18" t="s">
        <v>23</v>
      </c>
      <c r="E236" s="19">
        <v>5</v>
      </c>
      <c r="F236" s="19">
        <v>3</v>
      </c>
      <c r="G236" s="2">
        <v>488</v>
      </c>
      <c r="H236" s="2">
        <v>76</v>
      </c>
      <c r="I236" s="2" t="s">
        <v>41</v>
      </c>
      <c r="M236" s="23" t="s">
        <v>311</v>
      </c>
      <c r="N236" s="23" t="s">
        <v>312</v>
      </c>
      <c r="O236" s="24" t="s">
        <v>264</v>
      </c>
      <c r="P236" s="11">
        <v>4</v>
      </c>
      <c r="Q236" s="11">
        <v>3</v>
      </c>
      <c r="S236" s="3"/>
      <c r="T236" s="3" t="s">
        <v>308</v>
      </c>
    </row>
    <row r="237" ht="186" customHeight="1" spans="8:20">
      <c r="H237" s="6">
        <v>60</v>
      </c>
      <c r="I237" s="6" t="s">
        <v>56</v>
      </c>
      <c r="J237" s="45"/>
      <c r="K237" s="16"/>
      <c r="M237" s="13" t="s">
        <v>311</v>
      </c>
      <c r="N237" s="13" t="s">
        <v>312</v>
      </c>
      <c r="O237" s="14" t="s">
        <v>264</v>
      </c>
      <c r="P237" s="7">
        <v>4</v>
      </c>
      <c r="Q237" s="7">
        <v>3</v>
      </c>
      <c r="R237" s="6">
        <v>250</v>
      </c>
      <c r="S237" s="6">
        <v>76</v>
      </c>
      <c r="T237" s="6" t="s">
        <v>41</v>
      </c>
    </row>
    <row r="238" spans="8:20">
      <c r="H238" s="6">
        <v>58</v>
      </c>
      <c r="I238" s="6" t="s">
        <v>50</v>
      </c>
      <c r="S238" s="6">
        <v>60</v>
      </c>
      <c r="T238" s="6" t="s">
        <v>56</v>
      </c>
    </row>
    <row r="239" ht="108.75" customHeight="1" spans="2:21">
      <c r="B239" s="3"/>
      <c r="H239" s="6">
        <v>110</v>
      </c>
      <c r="I239" s="6" t="s">
        <v>46</v>
      </c>
      <c r="N239" s="14"/>
      <c r="S239" s="6">
        <v>58</v>
      </c>
      <c r="T239" s="6" t="s">
        <v>50</v>
      </c>
      <c r="U239" s="2"/>
    </row>
    <row r="240" spans="8:19">
      <c r="H240" s="6">
        <v>58</v>
      </c>
      <c r="I240" s="6" t="s">
        <v>52</v>
      </c>
      <c r="P240" s="6"/>
      <c r="Q240" s="6"/>
      <c r="S240" s="3">
        <f>SUM(S237:S239)</f>
        <v>194</v>
      </c>
    </row>
    <row r="241" spans="8:17">
      <c r="H241" s="6">
        <v>52</v>
      </c>
      <c r="I241" s="6" t="s">
        <v>51</v>
      </c>
      <c r="P241" s="6"/>
      <c r="Q241" s="6"/>
    </row>
    <row r="242" ht="183" customHeight="1" spans="8:21">
      <c r="H242" s="6">
        <v>132</v>
      </c>
      <c r="I242" s="6" t="s">
        <v>25</v>
      </c>
      <c r="M242" s="13" t="s">
        <v>313</v>
      </c>
      <c r="N242" s="13" t="s">
        <v>268</v>
      </c>
      <c r="O242" s="14" t="s">
        <v>77</v>
      </c>
      <c r="P242" s="7">
        <v>3</v>
      </c>
      <c r="Q242" s="7">
        <v>3</v>
      </c>
      <c r="R242" s="6">
        <v>78</v>
      </c>
      <c r="S242" s="6">
        <v>60</v>
      </c>
      <c r="T242" s="6" t="s">
        <v>314</v>
      </c>
      <c r="U242" s="3"/>
    </row>
    <row r="243" ht="111" spans="8:20">
      <c r="H243" s="3">
        <f>SUM(H236:H242)</f>
        <v>546</v>
      </c>
      <c r="S243" s="6">
        <v>60</v>
      </c>
      <c r="T243" s="6" t="s">
        <v>315</v>
      </c>
    </row>
    <row r="244" spans="19:19">
      <c r="S244" s="3">
        <f>SUM(S242:S243)</f>
        <v>120</v>
      </c>
    </row>
    <row r="245" s="2" customFormat="1" ht="112.5" spans="1:22">
      <c r="A245" s="22" t="s">
        <v>286</v>
      </c>
      <c r="B245" s="23" t="s">
        <v>316</v>
      </c>
      <c r="C245" s="23" t="s">
        <v>317</v>
      </c>
      <c r="D245" s="24" t="s">
        <v>318</v>
      </c>
      <c r="E245" s="11">
        <v>4</v>
      </c>
      <c r="F245" s="11">
        <v>3</v>
      </c>
      <c r="G245" s="3"/>
      <c r="H245" s="6"/>
      <c r="I245" s="3" t="s">
        <v>85</v>
      </c>
      <c r="J245" s="3"/>
      <c r="K245" s="6"/>
      <c r="U245" s="6"/>
      <c r="V245" s="28"/>
    </row>
    <row r="246" ht="123.75" customHeight="1" spans="1:20">
      <c r="A246" s="12" t="s">
        <v>286</v>
      </c>
      <c r="B246" s="13" t="s">
        <v>316</v>
      </c>
      <c r="C246" s="13" t="s">
        <v>317</v>
      </c>
      <c r="D246" s="14" t="s">
        <v>318</v>
      </c>
      <c r="E246" s="7">
        <v>4</v>
      </c>
      <c r="F246" s="7">
        <v>3</v>
      </c>
      <c r="G246" s="6">
        <v>28</v>
      </c>
      <c r="H246" s="6">
        <v>76</v>
      </c>
      <c r="I246" s="6" t="s">
        <v>238</v>
      </c>
      <c r="M246" s="13" t="s">
        <v>319</v>
      </c>
      <c r="N246" s="13" t="s">
        <v>153</v>
      </c>
      <c r="O246" s="14" t="s">
        <v>62</v>
      </c>
      <c r="P246" s="7">
        <v>2</v>
      </c>
      <c r="Q246" s="7">
        <v>3</v>
      </c>
      <c r="R246" s="6">
        <v>17</v>
      </c>
      <c r="S246" s="6">
        <v>25</v>
      </c>
      <c r="T246" s="6" t="s">
        <v>88</v>
      </c>
    </row>
    <row r="247" spans="19:20">
      <c r="S247" s="6">
        <v>40</v>
      </c>
      <c r="T247" s="6" t="s">
        <v>44</v>
      </c>
    </row>
    <row r="248" ht="112.5" customHeight="1" spans="1:19">
      <c r="A248" s="12" t="s">
        <v>286</v>
      </c>
      <c r="B248" s="13" t="s">
        <v>320</v>
      </c>
      <c r="C248" s="13" t="s">
        <v>321</v>
      </c>
      <c r="D248" s="14" t="s">
        <v>55</v>
      </c>
      <c r="E248" s="21">
        <v>4</v>
      </c>
      <c r="F248" s="7">
        <v>3</v>
      </c>
      <c r="G248" s="6">
        <v>109</v>
      </c>
      <c r="H248" s="6">
        <v>80</v>
      </c>
      <c r="I248" s="6" t="s">
        <v>119</v>
      </c>
      <c r="S248" s="3">
        <f>SUM(S246:S247)</f>
        <v>65</v>
      </c>
    </row>
    <row r="249" ht="132.75" customHeight="1" spans="2:9">
      <c r="B249" s="24"/>
      <c r="C249" s="24"/>
      <c r="D249" s="24"/>
      <c r="E249" s="11"/>
      <c r="F249" s="11"/>
      <c r="G249" s="3"/>
      <c r="H249" s="6">
        <v>80</v>
      </c>
      <c r="I249" s="6" t="s">
        <v>72</v>
      </c>
    </row>
    <row r="250" ht="120" customHeight="1" spans="1:20">
      <c r="A250" s="22"/>
      <c r="H250" s="3">
        <f>SUM(H248:H249)</f>
        <v>160</v>
      </c>
      <c r="M250" s="13" t="s">
        <v>322</v>
      </c>
      <c r="N250" s="13" t="s">
        <v>149</v>
      </c>
      <c r="O250" s="14" t="s">
        <v>62</v>
      </c>
      <c r="P250" s="7">
        <v>2</v>
      </c>
      <c r="Q250" s="7">
        <v>3</v>
      </c>
      <c r="R250" s="6">
        <v>34</v>
      </c>
      <c r="S250" s="6">
        <v>132</v>
      </c>
      <c r="T250" s="6" t="s">
        <v>25</v>
      </c>
    </row>
    <row r="252" ht="168.75" customHeight="1" spans="1:20">
      <c r="A252" s="12" t="s">
        <v>286</v>
      </c>
      <c r="B252" s="13" t="s">
        <v>323</v>
      </c>
      <c r="C252" s="13" t="s">
        <v>324</v>
      </c>
      <c r="D252" s="14" t="s">
        <v>325</v>
      </c>
      <c r="E252" s="7">
        <v>5</v>
      </c>
      <c r="F252" s="7">
        <v>3</v>
      </c>
      <c r="G252" s="6">
        <v>411</v>
      </c>
      <c r="H252" s="3">
        <v>75</v>
      </c>
      <c r="I252" s="6" t="s">
        <v>182</v>
      </c>
      <c r="M252" s="13" t="s">
        <v>326</v>
      </c>
      <c r="N252" s="13" t="s">
        <v>143</v>
      </c>
      <c r="O252" s="14" t="s">
        <v>62</v>
      </c>
      <c r="P252" s="7">
        <v>2</v>
      </c>
      <c r="Q252" s="7">
        <v>3</v>
      </c>
      <c r="R252" s="6">
        <v>25</v>
      </c>
      <c r="S252" s="6">
        <v>25</v>
      </c>
      <c r="T252" s="6" t="s">
        <v>87</v>
      </c>
    </row>
    <row r="253" spans="5:9">
      <c r="E253" s="6"/>
      <c r="F253" s="6"/>
      <c r="H253" s="6">
        <v>75</v>
      </c>
      <c r="I253" s="6" t="s">
        <v>183</v>
      </c>
    </row>
    <row r="254" ht="166.5" spans="8:20">
      <c r="H254" s="6">
        <v>75</v>
      </c>
      <c r="I254" s="6" t="s">
        <v>186</v>
      </c>
      <c r="M254" s="13" t="s">
        <v>323</v>
      </c>
      <c r="N254" s="13" t="s">
        <v>327</v>
      </c>
      <c r="O254" s="14" t="s">
        <v>325</v>
      </c>
      <c r="P254" s="7">
        <v>5</v>
      </c>
      <c r="Q254" s="7">
        <v>3</v>
      </c>
      <c r="R254" s="6">
        <v>411</v>
      </c>
      <c r="S254" s="6">
        <v>75</v>
      </c>
      <c r="T254" s="6" t="s">
        <v>182</v>
      </c>
    </row>
    <row r="255" spans="1:20">
      <c r="A255" s="22"/>
      <c r="H255" s="6">
        <v>75</v>
      </c>
      <c r="I255" s="6" t="s">
        <v>187</v>
      </c>
      <c r="P255" s="6"/>
      <c r="Q255" s="6"/>
      <c r="S255" s="6">
        <v>75</v>
      </c>
      <c r="T255" s="6" t="s">
        <v>183</v>
      </c>
    </row>
    <row r="256" spans="1:20">
      <c r="A256" s="12"/>
      <c r="B256" s="3"/>
      <c r="C256" s="3"/>
      <c r="D256" s="3"/>
      <c r="E256" s="11"/>
      <c r="F256" s="11"/>
      <c r="G256" s="3"/>
      <c r="H256" s="3">
        <f>SUM(H252:H255)</f>
        <v>300</v>
      </c>
      <c r="S256" s="6">
        <v>75</v>
      </c>
      <c r="T256" s="6" t="s">
        <v>186</v>
      </c>
    </row>
    <row r="257" spans="19:20">
      <c r="S257" s="6">
        <v>75</v>
      </c>
      <c r="T257" s="6" t="s">
        <v>187</v>
      </c>
    </row>
    <row r="258" spans="19:20">
      <c r="S258" s="3">
        <f>SUM(S254:S257)</f>
        <v>300</v>
      </c>
      <c r="T258" s="16"/>
    </row>
    <row r="259" spans="2:20">
      <c r="B259" s="3" t="s">
        <v>328</v>
      </c>
      <c r="S259" s="16"/>
      <c r="T259" s="16"/>
    </row>
    <row r="260" ht="202.5" customHeight="1" spans="1:20">
      <c r="A260" s="22" t="s">
        <v>286</v>
      </c>
      <c r="B260" s="40" t="s">
        <v>329</v>
      </c>
      <c r="C260" s="23" t="s">
        <v>330</v>
      </c>
      <c r="D260" s="3" t="s">
        <v>207</v>
      </c>
      <c r="E260" s="3"/>
      <c r="F260" s="55" t="s">
        <v>103</v>
      </c>
      <c r="G260" s="56"/>
      <c r="H260" s="24"/>
      <c r="I260" s="24"/>
      <c r="M260" s="13" t="s">
        <v>331</v>
      </c>
      <c r="N260" s="13" t="s">
        <v>332</v>
      </c>
      <c r="O260" s="14" t="s">
        <v>49</v>
      </c>
      <c r="P260" s="7">
        <v>3</v>
      </c>
      <c r="Q260" s="7">
        <v>3</v>
      </c>
      <c r="R260" s="6">
        <v>40</v>
      </c>
      <c r="S260" s="6">
        <v>72</v>
      </c>
      <c r="T260" s="6" t="s">
        <v>111</v>
      </c>
    </row>
    <row r="261" ht="219" customHeight="1" spans="1:22">
      <c r="A261" s="12" t="s">
        <v>286</v>
      </c>
      <c r="B261" s="26" t="s">
        <v>329</v>
      </c>
      <c r="C261" s="13" t="s">
        <v>330</v>
      </c>
      <c r="D261" s="6" t="s">
        <v>207</v>
      </c>
      <c r="E261" s="27">
        <v>4</v>
      </c>
      <c r="F261" s="7">
        <v>2</v>
      </c>
      <c r="G261" s="6">
        <v>5</v>
      </c>
      <c r="H261" s="6">
        <v>36</v>
      </c>
      <c r="I261" s="6" t="s">
        <v>126</v>
      </c>
      <c r="V261" s="6"/>
    </row>
    <row r="262" ht="197.25" customHeight="1" spans="1:22">
      <c r="A262" s="12"/>
      <c r="K262" s="3"/>
      <c r="M262" s="13" t="s">
        <v>333</v>
      </c>
      <c r="N262" s="13" t="s">
        <v>334</v>
      </c>
      <c r="O262" s="14" t="s">
        <v>335</v>
      </c>
      <c r="P262" s="7">
        <v>4</v>
      </c>
      <c r="Q262" s="7">
        <v>1</v>
      </c>
      <c r="R262" s="6">
        <v>421</v>
      </c>
      <c r="S262" s="6">
        <v>80</v>
      </c>
      <c r="T262" s="6" t="s">
        <v>72</v>
      </c>
      <c r="V262" s="6"/>
    </row>
    <row r="263" ht="262.5" customHeight="1" spans="1:20">
      <c r="A263" s="22" t="s">
        <v>286</v>
      </c>
      <c r="B263" s="3" t="s">
        <v>336</v>
      </c>
      <c r="C263" s="3" t="s">
        <v>337</v>
      </c>
      <c r="D263" s="3" t="s">
        <v>281</v>
      </c>
      <c r="E263" s="11">
        <v>4</v>
      </c>
      <c r="F263" s="11">
        <v>2</v>
      </c>
      <c r="G263" s="3" t="s">
        <v>338</v>
      </c>
      <c r="K263" s="3"/>
      <c r="P263" s="6"/>
      <c r="Q263" s="6"/>
      <c r="S263" s="6">
        <v>80</v>
      </c>
      <c r="T263" s="6" t="s">
        <v>119</v>
      </c>
    </row>
    <row r="264" ht="112.5" customHeight="1" spans="1:20">
      <c r="A264" s="12" t="s">
        <v>286</v>
      </c>
      <c r="B264" s="6" t="s">
        <v>336</v>
      </c>
      <c r="C264" s="6" t="s">
        <v>337</v>
      </c>
      <c r="D264" s="6" t="s">
        <v>281</v>
      </c>
      <c r="E264" s="7">
        <v>4</v>
      </c>
      <c r="F264" s="7">
        <v>2</v>
      </c>
      <c r="G264" s="6">
        <v>5</v>
      </c>
      <c r="H264" s="6">
        <v>25</v>
      </c>
      <c r="I264" s="6" t="s">
        <v>339</v>
      </c>
      <c r="M264" s="16"/>
      <c r="N264" s="16"/>
      <c r="O264" s="16"/>
      <c r="P264" s="16"/>
      <c r="Q264" s="16"/>
      <c r="R264" s="16"/>
      <c r="S264" s="6">
        <v>76</v>
      </c>
      <c r="T264" s="6" t="s">
        <v>340</v>
      </c>
    </row>
    <row r="265" spans="13:20">
      <c r="M265" s="16"/>
      <c r="N265" s="16"/>
      <c r="O265" s="16"/>
      <c r="P265" s="16"/>
      <c r="Q265" s="16"/>
      <c r="R265" s="16"/>
      <c r="S265" s="6">
        <v>110</v>
      </c>
      <c r="T265" s="6" t="s">
        <v>46</v>
      </c>
    </row>
    <row r="266" ht="191.25" customHeight="1" spans="1:20">
      <c r="A266" s="12" t="s">
        <v>286</v>
      </c>
      <c r="B266" s="6" t="s">
        <v>341</v>
      </c>
      <c r="C266" s="6" t="s">
        <v>342</v>
      </c>
      <c r="D266" s="6" t="s">
        <v>285</v>
      </c>
      <c r="E266" s="7">
        <v>4</v>
      </c>
      <c r="F266" s="7">
        <v>1</v>
      </c>
      <c r="G266" s="6">
        <v>50</v>
      </c>
      <c r="H266" s="6">
        <v>60</v>
      </c>
      <c r="I266" s="6" t="s">
        <v>314</v>
      </c>
      <c r="M266" s="16"/>
      <c r="N266" s="16"/>
      <c r="O266" s="16"/>
      <c r="P266" s="16"/>
      <c r="Q266" s="16"/>
      <c r="R266" s="16"/>
      <c r="S266" s="6">
        <v>52</v>
      </c>
      <c r="T266" s="6" t="s">
        <v>51</v>
      </c>
    </row>
    <row r="267" ht="132.75" customHeight="1" spans="1:20">
      <c r="A267" s="22"/>
      <c r="H267" s="6">
        <v>60</v>
      </c>
      <c r="I267" s="6" t="s">
        <v>315</v>
      </c>
      <c r="P267" s="6"/>
      <c r="Q267" s="6"/>
      <c r="S267" s="6">
        <v>58</v>
      </c>
      <c r="T267" s="6" t="s">
        <v>52</v>
      </c>
    </row>
    <row r="268" spans="1:20">
      <c r="A268" s="12"/>
      <c r="H268" s="3">
        <f>SUM(H266:H267)</f>
        <v>120</v>
      </c>
      <c r="P268" s="6"/>
      <c r="Q268" s="6"/>
      <c r="S268" s="6">
        <v>132</v>
      </c>
      <c r="T268" s="6" t="s">
        <v>25</v>
      </c>
    </row>
    <row r="269" spans="19:19">
      <c r="S269" s="3">
        <f>SUM(S262:S268)</f>
        <v>588</v>
      </c>
    </row>
    <row r="271" ht="108.75" customHeight="1" spans="8:20">
      <c r="H271" s="25">
        <v>24</v>
      </c>
      <c r="I271" s="25" t="s">
        <v>192</v>
      </c>
      <c r="M271" s="13" t="s">
        <v>343</v>
      </c>
      <c r="N271" s="13" t="s">
        <v>344</v>
      </c>
      <c r="O271" s="14" t="s">
        <v>233</v>
      </c>
      <c r="P271" s="7">
        <v>4</v>
      </c>
      <c r="Q271" s="7">
        <v>1</v>
      </c>
      <c r="R271" s="6">
        <v>227</v>
      </c>
      <c r="S271" s="6">
        <v>94</v>
      </c>
      <c r="T271" s="6" t="s">
        <v>345</v>
      </c>
    </row>
    <row r="272" ht="121.5" customHeight="1" spans="8:20">
      <c r="H272" s="25">
        <v>32</v>
      </c>
      <c r="I272" s="25" t="s">
        <v>193</v>
      </c>
      <c r="S272" s="6">
        <v>94</v>
      </c>
      <c r="T272" s="6" t="s">
        <v>68</v>
      </c>
    </row>
    <row r="273" ht="111" spans="8:20">
      <c r="H273" s="25">
        <v>22</v>
      </c>
      <c r="I273" s="25" t="s">
        <v>125</v>
      </c>
      <c r="S273" s="6">
        <v>72</v>
      </c>
      <c r="T273" s="6" t="s">
        <v>111</v>
      </c>
    </row>
    <row r="274" ht="144" customHeight="1" spans="8:19">
      <c r="H274" s="25">
        <v>25</v>
      </c>
      <c r="I274" s="25" t="s">
        <v>346</v>
      </c>
      <c r="S274" s="3">
        <f>SUM(S271:S273)</f>
        <v>260</v>
      </c>
    </row>
    <row r="275" ht="135" customHeight="1" spans="8:9">
      <c r="H275" s="25">
        <v>40</v>
      </c>
      <c r="I275" s="25" t="s">
        <v>347</v>
      </c>
    </row>
    <row r="276" ht="200.25" customHeight="1" spans="13:20">
      <c r="M276" s="40" t="s">
        <v>122</v>
      </c>
      <c r="N276" s="23" t="s">
        <v>123</v>
      </c>
      <c r="O276" s="3" t="s">
        <v>348</v>
      </c>
      <c r="P276" s="11">
        <v>4</v>
      </c>
      <c r="Q276" s="11">
        <v>1</v>
      </c>
      <c r="S276" s="3"/>
      <c r="T276" s="3" t="s">
        <v>338</v>
      </c>
    </row>
    <row r="277" ht="207.75" customHeight="1" spans="13:20">
      <c r="M277" s="26" t="s">
        <v>122</v>
      </c>
      <c r="N277" s="13" t="s">
        <v>349</v>
      </c>
      <c r="O277" s="6" t="s">
        <v>348</v>
      </c>
      <c r="P277" s="7">
        <v>4</v>
      </c>
      <c r="Q277" s="7">
        <v>1</v>
      </c>
      <c r="R277" s="6">
        <v>10</v>
      </c>
      <c r="S277" s="6">
        <v>22</v>
      </c>
      <c r="T277" s="6" t="s">
        <v>125</v>
      </c>
    </row>
    <row r="278" ht="157.5" customHeight="1" spans="13:20">
      <c r="M278" s="40" t="s">
        <v>350</v>
      </c>
      <c r="N278" s="23" t="s">
        <v>351</v>
      </c>
      <c r="O278" s="40" t="s">
        <v>214</v>
      </c>
      <c r="P278" s="41">
        <v>4</v>
      </c>
      <c r="Q278" s="11">
        <v>1</v>
      </c>
      <c r="T278" s="3" t="s">
        <v>250</v>
      </c>
    </row>
    <row r="279" ht="172.5" customHeight="1" spans="13:20">
      <c r="M279" s="26" t="s">
        <v>350</v>
      </c>
      <c r="N279" s="13" t="s">
        <v>352</v>
      </c>
      <c r="O279" s="26" t="s">
        <v>214</v>
      </c>
      <c r="P279" s="27">
        <v>4</v>
      </c>
      <c r="Q279" s="7">
        <v>1</v>
      </c>
      <c r="R279" s="6">
        <v>10</v>
      </c>
      <c r="S279" s="6">
        <v>36</v>
      </c>
      <c r="T279" s="6" t="s">
        <v>219</v>
      </c>
    </row>
    <row r="280" spans="1:9">
      <c r="A280" s="15"/>
      <c r="G280" s="3"/>
      <c r="H280" s="45"/>
      <c r="I280" s="45"/>
    </row>
    <row r="281" spans="1:22">
      <c r="A281" s="5"/>
      <c r="B281" s="5"/>
      <c r="C281" s="5"/>
      <c r="D281" s="5"/>
      <c r="E281" s="38"/>
      <c r="F281" s="38"/>
      <c r="G281" s="5"/>
      <c r="H281" s="5"/>
      <c r="I281" s="5"/>
      <c r="J281" s="39"/>
      <c r="K281" s="5"/>
      <c r="L281" s="5"/>
      <c r="M281" s="5"/>
      <c r="N281" s="5"/>
      <c r="O281" s="5"/>
      <c r="P281" s="38"/>
      <c r="Q281" s="38"/>
      <c r="R281" s="5"/>
      <c r="S281" s="5"/>
      <c r="T281" s="5"/>
      <c r="U281" s="5"/>
      <c r="V281" s="39"/>
    </row>
    <row r="282" ht="168.75" spans="1:19">
      <c r="A282" s="22" t="s">
        <v>353</v>
      </c>
      <c r="B282" s="23" t="s">
        <v>354</v>
      </c>
      <c r="C282" s="23" t="s">
        <v>355</v>
      </c>
      <c r="D282" s="24" t="s">
        <v>130</v>
      </c>
      <c r="E282" s="11">
        <v>2</v>
      </c>
      <c r="F282" s="11">
        <v>2</v>
      </c>
      <c r="H282" s="3" t="s">
        <v>225</v>
      </c>
      <c r="I282" s="3"/>
      <c r="M282" s="23" t="s">
        <v>356</v>
      </c>
      <c r="N282" s="23" t="s">
        <v>355</v>
      </c>
      <c r="O282" s="24" t="s">
        <v>134</v>
      </c>
      <c r="P282" s="11">
        <v>4</v>
      </c>
      <c r="Q282" s="11"/>
      <c r="R282" s="3" t="s">
        <v>357</v>
      </c>
      <c r="S282" s="3"/>
    </row>
    <row r="283" ht="112.5" customHeight="1" spans="1:20">
      <c r="A283" s="12" t="s">
        <v>353</v>
      </c>
      <c r="B283" s="13" t="s">
        <v>354</v>
      </c>
      <c r="C283" s="13" t="s">
        <v>355</v>
      </c>
      <c r="D283" s="14" t="s">
        <v>130</v>
      </c>
      <c r="E283" s="7">
        <v>2</v>
      </c>
      <c r="F283" s="7">
        <v>2</v>
      </c>
      <c r="G283" s="6">
        <v>1340</v>
      </c>
      <c r="H283" s="6">
        <v>150</v>
      </c>
      <c r="I283" s="6" t="s">
        <v>60</v>
      </c>
      <c r="M283" s="13" t="s">
        <v>356</v>
      </c>
      <c r="N283" s="13" t="s">
        <v>355</v>
      </c>
      <c r="O283" s="14" t="s">
        <v>134</v>
      </c>
      <c r="P283" s="7">
        <v>4</v>
      </c>
      <c r="Q283" s="7">
        <v>2</v>
      </c>
      <c r="R283" s="6">
        <v>484</v>
      </c>
      <c r="S283" s="6">
        <v>96</v>
      </c>
      <c r="T283" s="6" t="s">
        <v>28</v>
      </c>
    </row>
    <row r="284" spans="1:22">
      <c r="A284" s="22"/>
      <c r="H284" s="6">
        <v>150</v>
      </c>
      <c r="I284" s="6" t="s">
        <v>61</v>
      </c>
      <c r="M284" s="14"/>
      <c r="S284" s="6">
        <v>58</v>
      </c>
      <c r="T284" s="6" t="s">
        <v>33</v>
      </c>
      <c r="V284" s="6"/>
    </row>
    <row r="285" spans="8:22">
      <c r="H285" s="6">
        <v>150</v>
      </c>
      <c r="I285" s="6" t="s">
        <v>64</v>
      </c>
      <c r="M285" s="14"/>
      <c r="S285" s="6">
        <v>32</v>
      </c>
      <c r="T285" s="6" t="s">
        <v>37</v>
      </c>
      <c r="V285" s="6"/>
    </row>
    <row r="286" ht="111" spans="8:22">
      <c r="H286" s="6">
        <v>150</v>
      </c>
      <c r="I286" s="6" t="s">
        <v>66</v>
      </c>
      <c r="S286" s="6">
        <v>24</v>
      </c>
      <c r="T286" s="6" t="s">
        <v>32</v>
      </c>
      <c r="V286" s="6"/>
    </row>
    <row r="287" spans="8:22">
      <c r="H287" s="6">
        <v>94</v>
      </c>
      <c r="I287" s="6" t="s">
        <v>67</v>
      </c>
      <c r="S287" s="6">
        <v>84</v>
      </c>
      <c r="T287" s="6" t="s">
        <v>57</v>
      </c>
      <c r="V287" s="6"/>
    </row>
    <row r="288" spans="1:22">
      <c r="A288" s="12"/>
      <c r="H288" s="6">
        <v>94</v>
      </c>
      <c r="I288" s="6" t="s">
        <v>68</v>
      </c>
      <c r="S288" s="6">
        <v>72</v>
      </c>
      <c r="T288" s="6" t="s">
        <v>111</v>
      </c>
      <c r="V288" s="6"/>
    </row>
    <row r="289" ht="123.75" customHeight="1" spans="1:22">
      <c r="A289" s="22"/>
      <c r="H289" s="6">
        <v>80</v>
      </c>
      <c r="I289" s="6" t="s">
        <v>95</v>
      </c>
      <c r="J289" s="6"/>
      <c r="S289" s="6">
        <v>76</v>
      </c>
      <c r="T289" s="6" t="s">
        <v>41</v>
      </c>
      <c r="V289" s="6"/>
    </row>
    <row r="290" ht="115.5" customHeight="1" spans="1:22">
      <c r="A290" s="12"/>
      <c r="H290" s="6">
        <v>80</v>
      </c>
      <c r="I290" s="6" t="s">
        <v>94</v>
      </c>
      <c r="J290" s="6"/>
      <c r="S290" s="6">
        <v>60</v>
      </c>
      <c r="T290" s="6" t="s">
        <v>56</v>
      </c>
      <c r="V290" s="6"/>
    </row>
    <row r="291" ht="108.75" customHeight="1" spans="1:22">
      <c r="A291" s="12"/>
      <c r="H291" s="6">
        <v>80</v>
      </c>
      <c r="I291" s="6" t="s">
        <v>92</v>
      </c>
      <c r="S291" s="6">
        <v>58</v>
      </c>
      <c r="T291" s="6" t="s">
        <v>50</v>
      </c>
      <c r="V291" s="6"/>
    </row>
    <row r="292" spans="1:22">
      <c r="A292" s="12"/>
      <c r="H292" s="6">
        <v>80</v>
      </c>
      <c r="I292" s="6" t="s">
        <v>93</v>
      </c>
      <c r="J292" s="6"/>
      <c r="S292" s="3">
        <f>SUM(S283:S291)</f>
        <v>560</v>
      </c>
      <c r="V292" s="6"/>
    </row>
    <row r="293" spans="8:22">
      <c r="H293" s="6">
        <v>94</v>
      </c>
      <c r="I293" s="6" t="s">
        <v>20</v>
      </c>
      <c r="V293" s="6"/>
    </row>
    <row r="294" ht="111" spans="1:22">
      <c r="A294" s="12"/>
      <c r="H294" s="6">
        <v>132</v>
      </c>
      <c r="I294" s="6" t="s">
        <v>25</v>
      </c>
      <c r="J294" s="6"/>
      <c r="M294" s="13" t="s">
        <v>354</v>
      </c>
      <c r="N294" s="13" t="s">
        <v>355</v>
      </c>
      <c r="O294" s="14" t="s">
        <v>138</v>
      </c>
      <c r="P294" s="7">
        <v>2</v>
      </c>
      <c r="Q294" s="7">
        <v>2</v>
      </c>
      <c r="R294" s="6">
        <v>439</v>
      </c>
      <c r="S294" s="6">
        <v>150</v>
      </c>
      <c r="T294" s="6" t="s">
        <v>60</v>
      </c>
      <c r="V294" s="6"/>
    </row>
    <row r="295" ht="111" spans="8:22">
      <c r="H295" s="6">
        <v>110</v>
      </c>
      <c r="I295" s="6" t="s">
        <v>46</v>
      </c>
      <c r="J295" s="6"/>
      <c r="S295" s="6">
        <v>150</v>
      </c>
      <c r="T295" s="6" t="s">
        <v>61</v>
      </c>
      <c r="V295" s="6"/>
    </row>
    <row r="296" ht="111" spans="1:20">
      <c r="A296" s="12"/>
      <c r="H296" s="6">
        <v>52</v>
      </c>
      <c r="I296" s="6" t="s">
        <v>51</v>
      </c>
      <c r="J296" s="6"/>
      <c r="S296" s="6">
        <v>150</v>
      </c>
      <c r="T296" s="6" t="s">
        <v>64</v>
      </c>
    </row>
    <row r="297" ht="111" spans="8:20">
      <c r="H297" s="6">
        <v>58</v>
      </c>
      <c r="I297" s="6" t="s">
        <v>52</v>
      </c>
      <c r="J297" s="6"/>
      <c r="S297" s="6">
        <v>150</v>
      </c>
      <c r="T297" s="6" t="s">
        <v>66</v>
      </c>
    </row>
    <row r="298" spans="8:19">
      <c r="H298" s="3">
        <f>SUM(H283:H297)</f>
        <v>1554</v>
      </c>
      <c r="J298" s="6"/>
      <c r="S298" s="3">
        <f ca="1">SUM(S294:S298)</f>
        <v>600</v>
      </c>
    </row>
    <row r="299" ht="55.5" spans="10:10">
      <c r="J299" s="6"/>
    </row>
    <row r="300" ht="168.75" spans="1:20">
      <c r="A300" s="22" t="s">
        <v>353</v>
      </c>
      <c r="B300" s="23" t="s">
        <v>354</v>
      </c>
      <c r="C300" s="23" t="s">
        <v>355</v>
      </c>
      <c r="D300" s="24" t="s">
        <v>191</v>
      </c>
      <c r="E300" s="11">
        <v>2</v>
      </c>
      <c r="F300" s="11">
        <v>2</v>
      </c>
      <c r="G300" s="3"/>
      <c r="H300" s="3" t="s">
        <v>358</v>
      </c>
      <c r="I300" s="3"/>
      <c r="J300" s="6"/>
      <c r="M300" s="13" t="s">
        <v>354</v>
      </c>
      <c r="N300" s="23" t="s">
        <v>355</v>
      </c>
      <c r="O300" s="14" t="s">
        <v>359</v>
      </c>
      <c r="P300" s="11">
        <v>2</v>
      </c>
      <c r="Q300" s="11">
        <v>2</v>
      </c>
      <c r="T300" s="3" t="s">
        <v>118</v>
      </c>
    </row>
    <row r="301" ht="55.5" spans="1:20">
      <c r="A301" s="12" t="s">
        <v>353</v>
      </c>
      <c r="B301" s="13" t="s">
        <v>354</v>
      </c>
      <c r="C301" s="13" t="s">
        <v>355</v>
      </c>
      <c r="D301" s="14" t="s">
        <v>191</v>
      </c>
      <c r="E301" s="7">
        <v>2</v>
      </c>
      <c r="F301" s="7">
        <v>2</v>
      </c>
      <c r="G301" s="6">
        <v>490</v>
      </c>
      <c r="H301" s="6">
        <v>96</v>
      </c>
      <c r="I301" s="6" t="s">
        <v>28</v>
      </c>
      <c r="J301" s="6"/>
      <c r="M301" s="13" t="s">
        <v>354</v>
      </c>
      <c r="N301" s="13" t="s">
        <v>355</v>
      </c>
      <c r="O301" s="14" t="s">
        <v>359</v>
      </c>
      <c r="P301" s="7">
        <v>2</v>
      </c>
      <c r="Q301" s="7">
        <v>2</v>
      </c>
      <c r="R301" s="6">
        <v>398</v>
      </c>
      <c r="S301" s="6">
        <v>80</v>
      </c>
      <c r="T301" s="6" t="s">
        <v>182</v>
      </c>
    </row>
    <row r="302" ht="123" customHeight="1" spans="8:20">
      <c r="H302" s="6">
        <v>58</v>
      </c>
      <c r="I302" s="6" t="s">
        <v>33</v>
      </c>
      <c r="J302" s="6"/>
      <c r="S302" s="6">
        <v>80</v>
      </c>
      <c r="T302" s="6" t="s">
        <v>94</v>
      </c>
    </row>
    <row r="303" spans="8:22">
      <c r="H303" s="6">
        <v>94</v>
      </c>
      <c r="I303" s="6" t="s">
        <v>26</v>
      </c>
      <c r="S303" s="6">
        <v>80</v>
      </c>
      <c r="T303" s="6" t="s">
        <v>186</v>
      </c>
      <c r="U303" s="3"/>
      <c r="V303" s="6"/>
    </row>
    <row r="304" ht="55.5" spans="1:22">
      <c r="A304" s="12"/>
      <c r="H304" s="6">
        <v>94</v>
      </c>
      <c r="I304" s="6" t="s">
        <v>27</v>
      </c>
      <c r="J304" s="6"/>
      <c r="S304" s="6">
        <v>80</v>
      </c>
      <c r="T304" s="6" t="s">
        <v>187</v>
      </c>
      <c r="V304" s="6"/>
    </row>
    <row r="305" spans="8:22">
      <c r="H305" s="6">
        <v>164</v>
      </c>
      <c r="I305" s="6" t="s">
        <v>34</v>
      </c>
      <c r="S305" s="6">
        <v>94</v>
      </c>
      <c r="T305" s="6" t="s">
        <v>20</v>
      </c>
      <c r="V305" s="6"/>
    </row>
    <row r="306" spans="8:22">
      <c r="H306" s="6">
        <v>88</v>
      </c>
      <c r="I306" s="6" t="s">
        <v>38</v>
      </c>
      <c r="J306" s="6"/>
      <c r="S306" s="3">
        <f>SUM(S301:S305)</f>
        <v>414</v>
      </c>
      <c r="V306" s="6"/>
    </row>
    <row r="307" spans="1:22">
      <c r="A307" s="12"/>
      <c r="H307" s="3">
        <f>SUM(H301:H306)</f>
        <v>594</v>
      </c>
      <c r="J307" s="6"/>
      <c r="V307" s="6"/>
    </row>
    <row r="308" spans="13:22">
      <c r="M308" s="13" t="s">
        <v>354</v>
      </c>
      <c r="N308" s="13" t="s">
        <v>355</v>
      </c>
      <c r="O308" s="14" t="s">
        <v>360</v>
      </c>
      <c r="P308" s="7">
        <v>2</v>
      </c>
      <c r="Q308" s="7">
        <v>2</v>
      </c>
      <c r="R308" s="6">
        <v>283</v>
      </c>
      <c r="S308" s="6">
        <v>110</v>
      </c>
      <c r="T308" s="6" t="s">
        <v>46</v>
      </c>
      <c r="V308" s="6"/>
    </row>
    <row r="309" ht="112.5" spans="1:22">
      <c r="A309" s="22" t="s">
        <v>353</v>
      </c>
      <c r="B309" s="40" t="s">
        <v>361</v>
      </c>
      <c r="C309" s="24" t="s">
        <v>355</v>
      </c>
      <c r="D309" s="24" t="s">
        <v>150</v>
      </c>
      <c r="E309" s="11">
        <v>3</v>
      </c>
      <c r="F309" s="11">
        <v>2</v>
      </c>
      <c r="G309" s="3"/>
      <c r="H309" s="36" t="s">
        <v>362</v>
      </c>
      <c r="I309" s="3"/>
      <c r="S309" s="6">
        <v>52</v>
      </c>
      <c r="T309" s="6" t="s">
        <v>51</v>
      </c>
      <c r="V309" s="6"/>
    </row>
    <row r="310" ht="108.75" customHeight="1" spans="1:22">
      <c r="A310" s="12" t="s">
        <v>353</v>
      </c>
      <c r="B310" s="26" t="s">
        <v>361</v>
      </c>
      <c r="C310" s="14" t="s">
        <v>355</v>
      </c>
      <c r="D310" s="14" t="s">
        <v>150</v>
      </c>
      <c r="E310" s="7">
        <v>3</v>
      </c>
      <c r="F310" s="7">
        <v>2</v>
      </c>
      <c r="G310" s="6">
        <v>236</v>
      </c>
      <c r="H310" s="6">
        <v>80</v>
      </c>
      <c r="I310" s="6" t="s">
        <v>72</v>
      </c>
      <c r="S310" s="6">
        <v>58</v>
      </c>
      <c r="T310" s="6" t="s">
        <v>52</v>
      </c>
      <c r="V310" s="6"/>
    </row>
    <row r="311" ht="123.75" customHeight="1" spans="8:22">
      <c r="H311" s="6">
        <v>80</v>
      </c>
      <c r="I311" s="6" t="s">
        <v>119</v>
      </c>
      <c r="P311" s="6"/>
      <c r="Q311" s="6"/>
      <c r="S311" s="6">
        <v>88</v>
      </c>
      <c r="T311" s="6" t="s">
        <v>38</v>
      </c>
      <c r="V311" s="6"/>
    </row>
    <row r="312" ht="148.5" customHeight="1" spans="1:19">
      <c r="A312" s="22"/>
      <c r="H312" s="6">
        <v>76</v>
      </c>
      <c r="I312" s="6" t="s">
        <v>340</v>
      </c>
      <c r="P312" s="6"/>
      <c r="Q312" s="6"/>
      <c r="S312" s="3">
        <f>SUM(S308:S311)</f>
        <v>308</v>
      </c>
    </row>
    <row r="313" spans="1:9">
      <c r="A313" s="12"/>
      <c r="H313" s="6">
        <v>84</v>
      </c>
      <c r="I313" s="6" t="s">
        <v>57</v>
      </c>
    </row>
    <row r="314" ht="135" customHeight="1" spans="1:20">
      <c r="A314" s="12"/>
      <c r="H314" s="3">
        <f>SUM(H310:H313)</f>
        <v>320</v>
      </c>
      <c r="J314" s="6"/>
      <c r="M314" s="13" t="s">
        <v>354</v>
      </c>
      <c r="N314" s="13" t="s">
        <v>355</v>
      </c>
      <c r="O314" s="14" t="s">
        <v>196</v>
      </c>
      <c r="P314" s="7">
        <v>2</v>
      </c>
      <c r="Q314" s="7">
        <v>2</v>
      </c>
      <c r="R314" s="6">
        <v>118</v>
      </c>
      <c r="S314" s="6">
        <v>164</v>
      </c>
      <c r="T314" s="6" t="s">
        <v>34</v>
      </c>
    </row>
    <row r="315" spans="19:19">
      <c r="S315" s="3">
        <v>200</v>
      </c>
    </row>
    <row r="316" ht="116.25" customHeight="1" spans="1:19">
      <c r="A316" s="12" t="s">
        <v>353</v>
      </c>
      <c r="B316" s="13" t="s">
        <v>361</v>
      </c>
      <c r="C316" s="13" t="s">
        <v>363</v>
      </c>
      <c r="D316" s="14" t="s">
        <v>157</v>
      </c>
      <c r="E316" s="7">
        <v>3</v>
      </c>
      <c r="F316" s="7">
        <v>2</v>
      </c>
      <c r="G316" s="6">
        <v>60</v>
      </c>
      <c r="H316" s="6">
        <v>24</v>
      </c>
      <c r="I316" s="6" t="s">
        <v>32</v>
      </c>
      <c r="S316" s="3"/>
    </row>
    <row r="317" spans="1:20">
      <c r="A317" s="22"/>
      <c r="H317" s="6">
        <v>36</v>
      </c>
      <c r="I317" s="6" t="s">
        <v>37</v>
      </c>
      <c r="M317" s="13" t="s">
        <v>354</v>
      </c>
      <c r="N317" s="13" t="s">
        <v>355</v>
      </c>
      <c r="O317" s="14" t="s">
        <v>170</v>
      </c>
      <c r="P317" s="7">
        <v>2</v>
      </c>
      <c r="Q317" s="7">
        <v>2</v>
      </c>
      <c r="R317" s="6">
        <v>90</v>
      </c>
      <c r="S317" s="6">
        <v>132</v>
      </c>
      <c r="T317" s="6" t="s">
        <v>25</v>
      </c>
    </row>
    <row r="318" spans="1:8">
      <c r="A318" s="12"/>
      <c r="H318" s="3">
        <f>SUM(H316:H317)</f>
        <v>60</v>
      </c>
    </row>
    <row r="319" spans="13:20">
      <c r="M319" s="13" t="s">
        <v>354</v>
      </c>
      <c r="N319" s="13" t="s">
        <v>355</v>
      </c>
      <c r="O319" s="14" t="s">
        <v>210</v>
      </c>
      <c r="P319" s="7">
        <v>2</v>
      </c>
      <c r="Q319" s="7">
        <v>2</v>
      </c>
      <c r="R319" s="6">
        <v>109</v>
      </c>
      <c r="S319" s="6">
        <v>94</v>
      </c>
      <c r="T319" s="6" t="s">
        <v>67</v>
      </c>
    </row>
    <row r="320" ht="108.75" customHeight="1" spans="1:20">
      <c r="A320" s="12" t="s">
        <v>353</v>
      </c>
      <c r="B320" s="6" t="s">
        <v>364</v>
      </c>
      <c r="C320" s="6" t="s">
        <v>365</v>
      </c>
      <c r="D320" s="6" t="s">
        <v>366</v>
      </c>
      <c r="E320" s="7">
        <v>4</v>
      </c>
      <c r="F320" s="7">
        <v>2</v>
      </c>
      <c r="G320" s="6">
        <v>107</v>
      </c>
      <c r="H320" s="6">
        <v>60</v>
      </c>
      <c r="I320" s="6" t="s">
        <v>314</v>
      </c>
      <c r="S320" s="6">
        <v>94</v>
      </c>
      <c r="T320" s="6" t="s">
        <v>68</v>
      </c>
    </row>
    <row r="321" spans="5:19">
      <c r="E321" s="6"/>
      <c r="F321" s="6"/>
      <c r="H321" s="6">
        <v>60</v>
      </c>
      <c r="I321" s="6" t="s">
        <v>315</v>
      </c>
      <c r="S321" s="3">
        <f>SUM(S319:S320)</f>
        <v>188</v>
      </c>
    </row>
    <row r="322" spans="5:8">
      <c r="E322" s="6"/>
      <c r="F322" s="6"/>
      <c r="H322" s="3">
        <f>SUM(H320:H321)</f>
        <v>120</v>
      </c>
    </row>
    <row r="323" spans="5:20">
      <c r="E323" s="6"/>
      <c r="F323" s="6"/>
      <c r="M323" s="13" t="s">
        <v>367</v>
      </c>
      <c r="N323" s="13" t="s">
        <v>368</v>
      </c>
      <c r="O323" s="14" t="s">
        <v>201</v>
      </c>
      <c r="P323" s="7">
        <v>2</v>
      </c>
      <c r="Q323" s="7">
        <v>2</v>
      </c>
      <c r="R323" s="6">
        <v>35</v>
      </c>
      <c r="S323" s="6">
        <v>36</v>
      </c>
      <c r="T323" s="6" t="s">
        <v>37</v>
      </c>
    </row>
    <row r="324" ht="122.25" customHeight="1" spans="1:20">
      <c r="A324" s="12" t="s">
        <v>353</v>
      </c>
      <c r="B324" s="6" t="s">
        <v>107</v>
      </c>
      <c r="C324" s="13" t="s">
        <v>108</v>
      </c>
      <c r="D324" s="14" t="s">
        <v>369</v>
      </c>
      <c r="E324" s="6"/>
      <c r="F324" s="6"/>
      <c r="H324" s="6">
        <v>25</v>
      </c>
      <c r="I324" s="6" t="s">
        <v>87</v>
      </c>
      <c r="P324" s="6"/>
      <c r="Q324" s="6"/>
      <c r="S324" s="6">
        <v>24</v>
      </c>
      <c r="T324" s="6" t="s">
        <v>32</v>
      </c>
    </row>
    <row r="325" spans="10:19">
      <c r="J325" s="6"/>
      <c r="P325" s="6"/>
      <c r="Q325" s="6"/>
      <c r="S325" s="3">
        <f>SUM(S323:S324)</f>
        <v>60</v>
      </c>
    </row>
    <row r="326" ht="212.25" customHeight="1" spans="1:7">
      <c r="A326" s="22" t="s">
        <v>353</v>
      </c>
      <c r="B326" s="32" t="s">
        <v>370</v>
      </c>
      <c r="C326" s="24" t="s">
        <v>371</v>
      </c>
      <c r="D326" s="3" t="s">
        <v>117</v>
      </c>
      <c r="E326" s="41">
        <v>4</v>
      </c>
      <c r="F326" s="11">
        <v>2</v>
      </c>
      <c r="G326" s="3" t="s">
        <v>118</v>
      </c>
    </row>
    <row r="327" ht="168.75" customHeight="1" spans="1:20">
      <c r="A327" s="12" t="s">
        <v>353</v>
      </c>
      <c r="B327" s="33" t="s">
        <v>370</v>
      </c>
      <c r="C327" s="14" t="s">
        <v>371</v>
      </c>
      <c r="D327" s="6" t="s">
        <v>117</v>
      </c>
      <c r="E327" s="27">
        <v>4</v>
      </c>
      <c r="F327" s="7">
        <v>2</v>
      </c>
      <c r="G327" s="6">
        <v>178</v>
      </c>
      <c r="H327" s="6">
        <v>76</v>
      </c>
      <c r="I327" s="6" t="s">
        <v>239</v>
      </c>
      <c r="J327" s="6"/>
      <c r="M327" s="13" t="s">
        <v>372</v>
      </c>
      <c r="N327" s="13" t="s">
        <v>373</v>
      </c>
      <c r="O327" s="14" t="s">
        <v>374</v>
      </c>
      <c r="P327" s="7">
        <v>4</v>
      </c>
      <c r="Q327" s="7">
        <v>3</v>
      </c>
      <c r="R327" s="6">
        <v>338</v>
      </c>
      <c r="S327" s="6">
        <v>150</v>
      </c>
      <c r="T327" s="6" t="s">
        <v>99</v>
      </c>
    </row>
    <row r="328" ht="160.5" customHeight="1" spans="1:20">
      <c r="A328" s="12" t="s">
        <v>353</v>
      </c>
      <c r="B328" s="33" t="s">
        <v>370</v>
      </c>
      <c r="C328" s="14" t="s">
        <v>375</v>
      </c>
      <c r="D328" s="6" t="s">
        <v>117</v>
      </c>
      <c r="E328" s="27">
        <v>4</v>
      </c>
      <c r="F328" s="7">
        <v>2</v>
      </c>
      <c r="H328" s="6">
        <v>59</v>
      </c>
      <c r="I328" s="6" t="s">
        <v>240</v>
      </c>
      <c r="J328" s="6"/>
      <c r="P328" s="6"/>
      <c r="Q328" s="6"/>
      <c r="S328" s="6">
        <v>94</v>
      </c>
      <c r="T328" s="6" t="s">
        <v>81</v>
      </c>
    </row>
    <row r="329" ht="153.75" customHeight="1" spans="5:20">
      <c r="E329" s="6"/>
      <c r="F329" s="6"/>
      <c r="H329" s="6">
        <v>64</v>
      </c>
      <c r="I329" s="6" t="s">
        <v>203</v>
      </c>
      <c r="J329" s="6"/>
      <c r="P329" s="6"/>
      <c r="Q329" s="6"/>
      <c r="S329" s="6">
        <v>94</v>
      </c>
      <c r="T329" s="6" t="s">
        <v>86</v>
      </c>
    </row>
    <row r="330" spans="5:20">
      <c r="E330" s="6"/>
      <c r="F330" s="6"/>
      <c r="H330" s="3">
        <f>SUM(H327:H329)</f>
        <v>199</v>
      </c>
      <c r="J330" s="6"/>
      <c r="P330" s="6"/>
      <c r="Q330" s="6"/>
      <c r="S330" s="6">
        <v>80</v>
      </c>
      <c r="T330" s="6" t="s">
        <v>72</v>
      </c>
    </row>
    <row r="331" ht="141" customHeight="1" spans="10:20">
      <c r="J331" s="6"/>
      <c r="P331" s="6"/>
      <c r="Q331" s="6"/>
      <c r="S331" s="6">
        <v>80</v>
      </c>
      <c r="T331" s="6" t="s">
        <v>119</v>
      </c>
    </row>
    <row r="332" ht="129.75" customHeight="1" spans="1:22">
      <c r="A332" s="12" t="s">
        <v>353</v>
      </c>
      <c r="B332" s="13" t="s">
        <v>376</v>
      </c>
      <c r="C332" s="13" t="s">
        <v>377</v>
      </c>
      <c r="D332" s="6" t="s">
        <v>285</v>
      </c>
      <c r="E332" s="6">
        <v>4</v>
      </c>
      <c r="F332" s="6">
        <v>1</v>
      </c>
      <c r="G332" s="6">
        <v>50</v>
      </c>
      <c r="H332" s="6">
        <v>72</v>
      </c>
      <c r="I332" s="6" t="s">
        <v>111</v>
      </c>
      <c r="S332" s="6">
        <v>76</v>
      </c>
      <c r="T332" s="6" t="s">
        <v>238</v>
      </c>
      <c r="V332" s="6"/>
    </row>
    <row r="333" spans="19:22">
      <c r="S333" s="3">
        <f ca="1">SUM(S327:S338)</f>
        <v>461</v>
      </c>
      <c r="V333" s="6"/>
    </row>
    <row r="334" ht="175.5" customHeight="1" spans="1:22">
      <c r="A334" s="22" t="s">
        <v>353</v>
      </c>
      <c r="B334" s="40" t="s">
        <v>274</v>
      </c>
      <c r="C334" s="23" t="s">
        <v>378</v>
      </c>
      <c r="D334" s="40" t="s">
        <v>379</v>
      </c>
      <c r="E334" s="41">
        <v>4</v>
      </c>
      <c r="F334" s="11" t="s">
        <v>110</v>
      </c>
      <c r="G334" s="3" t="s">
        <v>103</v>
      </c>
      <c r="U334" s="16"/>
      <c r="V334" s="6"/>
    </row>
    <row r="335" ht="111" spans="1:20">
      <c r="A335" s="12" t="s">
        <v>353</v>
      </c>
      <c r="B335" s="26" t="s">
        <v>274</v>
      </c>
      <c r="C335" s="13" t="s">
        <v>380</v>
      </c>
      <c r="D335" s="26" t="s">
        <v>379</v>
      </c>
      <c r="E335" s="27">
        <v>4</v>
      </c>
      <c r="F335" s="7" t="s">
        <v>110</v>
      </c>
      <c r="G335" s="6">
        <v>80</v>
      </c>
      <c r="H335" s="6">
        <v>40</v>
      </c>
      <c r="I335" s="6" t="s">
        <v>44</v>
      </c>
      <c r="M335" s="23" t="s">
        <v>381</v>
      </c>
      <c r="N335" s="23" t="s">
        <v>382</v>
      </c>
      <c r="O335" s="24" t="s">
        <v>84</v>
      </c>
      <c r="P335" s="11">
        <v>5</v>
      </c>
      <c r="Q335" s="11">
        <v>2</v>
      </c>
      <c r="R335" s="3"/>
      <c r="T335" s="3" t="s">
        <v>85</v>
      </c>
    </row>
    <row r="336" ht="111" spans="8:20">
      <c r="H336" s="6">
        <v>22</v>
      </c>
      <c r="I336" s="6" t="s">
        <v>215</v>
      </c>
      <c r="M336" s="13" t="s">
        <v>381</v>
      </c>
      <c r="N336" s="13" t="s">
        <v>382</v>
      </c>
      <c r="O336" s="14" t="s">
        <v>84</v>
      </c>
      <c r="P336" s="7">
        <v>5</v>
      </c>
      <c r="Q336" s="7">
        <v>2</v>
      </c>
      <c r="R336" s="6">
        <v>39</v>
      </c>
      <c r="S336" s="6">
        <v>25</v>
      </c>
      <c r="T336" s="6" t="s">
        <v>88</v>
      </c>
    </row>
    <row r="337" ht="138" customHeight="1" spans="1:21">
      <c r="A337" s="12"/>
      <c r="H337" s="6" t="s">
        <v>383</v>
      </c>
      <c r="I337" s="6" t="s">
        <v>215</v>
      </c>
      <c r="S337" s="6">
        <v>40</v>
      </c>
      <c r="T337" s="6" t="s">
        <v>44</v>
      </c>
      <c r="U337" s="16"/>
    </row>
    <row r="338" ht="123.75" customHeight="1" spans="1:21">
      <c r="A338" s="12"/>
      <c r="H338" s="6">
        <v>36</v>
      </c>
      <c r="I338" s="6" t="s">
        <v>219</v>
      </c>
      <c r="P338" s="6"/>
      <c r="Q338" s="6"/>
      <c r="S338" s="3">
        <f>SUM(S336:S337)</f>
        <v>65</v>
      </c>
      <c r="U338" s="16"/>
    </row>
    <row r="339" spans="5:21">
      <c r="E339" s="6"/>
      <c r="F339" s="6"/>
      <c r="H339" s="3">
        <f>SUM(H335:H338)</f>
        <v>98</v>
      </c>
      <c r="U339" s="16"/>
    </row>
    <row r="341" ht="178.5" customHeight="1" spans="1:20">
      <c r="A341" s="22" t="s">
        <v>353</v>
      </c>
      <c r="B341" s="40" t="s">
        <v>384</v>
      </c>
      <c r="C341" s="23" t="s">
        <v>385</v>
      </c>
      <c r="D341" s="3" t="s">
        <v>386</v>
      </c>
      <c r="E341" s="41">
        <v>4</v>
      </c>
      <c r="F341" s="11">
        <v>2</v>
      </c>
      <c r="G341" s="3" t="s">
        <v>269</v>
      </c>
      <c r="H341" s="3"/>
      <c r="J341" s="6"/>
      <c r="M341" s="26" t="s">
        <v>387</v>
      </c>
      <c r="N341" s="13" t="s">
        <v>388</v>
      </c>
      <c r="O341" s="6" t="s">
        <v>389</v>
      </c>
      <c r="P341" s="27">
        <v>5</v>
      </c>
      <c r="Q341" s="7">
        <v>1</v>
      </c>
      <c r="R341" s="6">
        <v>27</v>
      </c>
      <c r="T341" s="6" t="s">
        <v>204</v>
      </c>
    </row>
    <row r="342" ht="186.75" customHeight="1" spans="1:22">
      <c r="A342" s="12" t="s">
        <v>353</v>
      </c>
      <c r="B342" s="26" t="s">
        <v>384</v>
      </c>
      <c r="C342" s="13" t="s">
        <v>385</v>
      </c>
      <c r="D342" s="6" t="s">
        <v>390</v>
      </c>
      <c r="E342" s="27">
        <v>4</v>
      </c>
      <c r="F342" s="7">
        <v>2</v>
      </c>
      <c r="G342" s="6">
        <v>2</v>
      </c>
      <c r="H342" s="6">
        <v>25</v>
      </c>
      <c r="I342" s="6" t="s">
        <v>88</v>
      </c>
      <c r="J342" s="6"/>
      <c r="P342" s="6"/>
      <c r="Q342" s="6"/>
      <c r="U342" s="3"/>
      <c r="V342" s="6"/>
    </row>
    <row r="343" ht="209.25" customHeight="1" spans="10:22">
      <c r="J343" s="6"/>
      <c r="M343" s="26" t="s">
        <v>391</v>
      </c>
      <c r="N343" s="13" t="s">
        <v>392</v>
      </c>
      <c r="O343" s="57" t="s">
        <v>369</v>
      </c>
      <c r="P343" s="7">
        <v>4</v>
      </c>
      <c r="Q343" s="7">
        <v>2</v>
      </c>
      <c r="R343" s="6">
        <v>5</v>
      </c>
      <c r="S343" s="6">
        <v>25</v>
      </c>
      <c r="T343" s="6" t="s">
        <v>87</v>
      </c>
      <c r="V343" s="6"/>
    </row>
    <row r="344" ht="168.75" spans="1:22">
      <c r="A344" s="22" t="s">
        <v>353</v>
      </c>
      <c r="B344" s="40" t="s">
        <v>393</v>
      </c>
      <c r="C344" s="23" t="s">
        <v>394</v>
      </c>
      <c r="D344" s="3" t="s">
        <v>386</v>
      </c>
      <c r="E344" s="11">
        <v>4</v>
      </c>
      <c r="F344" s="11">
        <v>2</v>
      </c>
      <c r="H344" s="3" t="s">
        <v>269</v>
      </c>
      <c r="J344" s="6"/>
      <c r="V344" s="6"/>
    </row>
    <row r="345" ht="166.5" spans="1:22">
      <c r="A345" s="12" t="s">
        <v>353</v>
      </c>
      <c r="B345" s="26" t="s">
        <v>393</v>
      </c>
      <c r="C345" s="13" t="s">
        <v>394</v>
      </c>
      <c r="D345" s="6" t="s">
        <v>390</v>
      </c>
      <c r="E345" s="7">
        <v>4</v>
      </c>
      <c r="F345" s="7">
        <v>2</v>
      </c>
      <c r="G345" s="6">
        <v>30</v>
      </c>
      <c r="H345" s="6">
        <v>25</v>
      </c>
      <c r="I345" s="6" t="s">
        <v>202</v>
      </c>
      <c r="J345" s="6"/>
      <c r="S345" s="25">
        <v>22</v>
      </c>
      <c r="T345" s="25" t="s">
        <v>125</v>
      </c>
      <c r="U345" s="16"/>
      <c r="V345" s="6"/>
    </row>
    <row r="346" ht="111" spans="10:22">
      <c r="J346" s="6"/>
      <c r="S346" s="25">
        <v>36</v>
      </c>
      <c r="T346" s="25" t="s">
        <v>126</v>
      </c>
      <c r="V346" s="6"/>
    </row>
    <row r="347" ht="120" customHeight="1" spans="1:10">
      <c r="A347" s="12" t="s">
        <v>353</v>
      </c>
      <c r="B347" s="6" t="s">
        <v>395</v>
      </c>
      <c r="C347" s="6" t="s">
        <v>396</v>
      </c>
      <c r="D347" s="6" t="s">
        <v>162</v>
      </c>
      <c r="E347" s="7">
        <v>5</v>
      </c>
      <c r="F347" s="7">
        <v>2</v>
      </c>
      <c r="G347" s="6">
        <v>11</v>
      </c>
      <c r="H347" s="6">
        <v>25</v>
      </c>
      <c r="I347" s="6" t="s">
        <v>204</v>
      </c>
      <c r="J347" s="6"/>
    </row>
    <row r="348" ht="55.5" spans="10:22">
      <c r="J348" s="6"/>
      <c r="V348" s="6"/>
    </row>
    <row r="349" spans="1:22">
      <c r="A349" s="37"/>
      <c r="B349" s="5"/>
      <c r="C349" s="5"/>
      <c r="D349" s="5"/>
      <c r="E349" s="38"/>
      <c r="F349" s="38"/>
      <c r="G349" s="5"/>
      <c r="H349" s="5"/>
      <c r="I349" s="5"/>
      <c r="J349" s="39"/>
      <c r="K349" s="5"/>
      <c r="L349" s="5"/>
      <c r="M349" s="5"/>
      <c r="N349" s="5"/>
      <c r="O349" s="5"/>
      <c r="P349" s="38"/>
      <c r="Q349" s="38"/>
      <c r="R349" s="5"/>
      <c r="S349" s="5"/>
      <c r="T349" s="5"/>
      <c r="U349" s="5"/>
      <c r="V349" s="39"/>
    </row>
    <row r="350" ht="168.75" spans="1:22">
      <c r="A350" s="12" t="s">
        <v>397</v>
      </c>
      <c r="B350" s="13" t="s">
        <v>398</v>
      </c>
      <c r="C350" s="13" t="s">
        <v>284</v>
      </c>
      <c r="D350" s="14" t="s">
        <v>399</v>
      </c>
      <c r="E350" s="7">
        <v>3</v>
      </c>
      <c r="F350" s="7">
        <v>1</v>
      </c>
      <c r="G350" s="6">
        <v>492</v>
      </c>
      <c r="H350" s="6">
        <v>76</v>
      </c>
      <c r="I350" s="6" t="s">
        <v>41</v>
      </c>
      <c r="M350" s="23" t="s">
        <v>400</v>
      </c>
      <c r="N350" s="23" t="s">
        <v>401</v>
      </c>
      <c r="O350" s="24" t="s">
        <v>224</v>
      </c>
      <c r="P350" s="11">
        <v>3</v>
      </c>
      <c r="Q350" s="11">
        <v>1</v>
      </c>
      <c r="R350" s="3"/>
      <c r="S350" s="3"/>
      <c r="T350" s="3" t="s">
        <v>402</v>
      </c>
      <c r="U350" s="3"/>
      <c r="V350" s="35"/>
    </row>
    <row r="351" ht="111" spans="1:20">
      <c r="A351" s="12"/>
      <c r="H351" s="6">
        <v>60</v>
      </c>
      <c r="I351" s="6" t="s">
        <v>56</v>
      </c>
      <c r="M351" s="13" t="s">
        <v>400</v>
      </c>
      <c r="N351" s="13" t="s">
        <v>401</v>
      </c>
      <c r="O351" s="14" t="s">
        <v>224</v>
      </c>
      <c r="P351" s="7">
        <v>3</v>
      </c>
      <c r="Q351" s="7">
        <v>1</v>
      </c>
      <c r="R351" s="6">
        <v>1218</v>
      </c>
      <c r="S351" s="6">
        <v>150</v>
      </c>
      <c r="T351" s="6" t="s">
        <v>60</v>
      </c>
    </row>
    <row r="352" ht="111" spans="1:20">
      <c r="A352" s="12"/>
      <c r="H352" s="6">
        <v>58</v>
      </c>
      <c r="I352" s="6" t="s">
        <v>50</v>
      </c>
      <c r="S352" s="6">
        <v>150</v>
      </c>
      <c r="T352" s="6" t="s">
        <v>61</v>
      </c>
    </row>
    <row r="353" ht="111" spans="1:20">
      <c r="A353" s="12"/>
      <c r="E353" s="6"/>
      <c r="F353" s="6"/>
      <c r="H353" s="6">
        <v>94</v>
      </c>
      <c r="I353" s="6" t="s">
        <v>26</v>
      </c>
      <c r="S353" s="6">
        <v>150</v>
      </c>
      <c r="T353" s="6" t="s">
        <v>64</v>
      </c>
    </row>
    <row r="354" ht="111" spans="5:20">
      <c r="E354" s="6"/>
      <c r="F354" s="6"/>
      <c r="H354" s="6">
        <v>94</v>
      </c>
      <c r="I354" s="6" t="s">
        <v>27</v>
      </c>
      <c r="S354" s="6">
        <v>150</v>
      </c>
      <c r="T354" s="6" t="s">
        <v>66</v>
      </c>
    </row>
    <row r="355" ht="120" customHeight="1" spans="5:20">
      <c r="E355" s="6"/>
      <c r="F355" s="6"/>
      <c r="H355" s="6">
        <v>84</v>
      </c>
      <c r="I355" s="6" t="s">
        <v>57</v>
      </c>
      <c r="J355" s="6"/>
      <c r="S355" s="6">
        <v>94</v>
      </c>
      <c r="T355" s="6" t="s">
        <v>67</v>
      </c>
    </row>
    <row r="356" ht="105" customHeight="1" spans="8:20">
      <c r="H356" s="6">
        <v>72</v>
      </c>
      <c r="I356" s="6" t="s">
        <v>111</v>
      </c>
      <c r="J356" s="6"/>
      <c r="S356" s="6">
        <v>94</v>
      </c>
      <c r="T356" s="6" t="s">
        <v>68</v>
      </c>
    </row>
    <row r="357" ht="108.75" customHeight="1" spans="8:20">
      <c r="H357" s="3">
        <f>SUM(H350:H356)</f>
        <v>538</v>
      </c>
      <c r="J357" s="6"/>
      <c r="S357" s="6">
        <v>94</v>
      </c>
      <c r="T357" s="6" t="s">
        <v>26</v>
      </c>
    </row>
    <row r="358" ht="108.75" customHeight="1" spans="5:20">
      <c r="E358" s="6"/>
      <c r="F358" s="6"/>
      <c r="H358" s="3"/>
      <c r="J358" s="6"/>
      <c r="S358" s="6">
        <v>94</v>
      </c>
      <c r="T358" s="6" t="s">
        <v>27</v>
      </c>
    </row>
    <row r="359" ht="131.25" customHeight="1" spans="10:20">
      <c r="J359" s="16"/>
      <c r="K359" s="16"/>
      <c r="S359" s="6">
        <v>80</v>
      </c>
      <c r="T359" s="6" t="s">
        <v>95</v>
      </c>
    </row>
    <row r="360" ht="127.5" customHeight="1" spans="1:20">
      <c r="A360" s="12" t="s">
        <v>397</v>
      </c>
      <c r="B360" s="13" t="s">
        <v>403</v>
      </c>
      <c r="C360" s="13" t="s">
        <v>284</v>
      </c>
      <c r="D360" s="14" t="s">
        <v>258</v>
      </c>
      <c r="E360" s="7">
        <v>3</v>
      </c>
      <c r="F360" s="7">
        <v>1</v>
      </c>
      <c r="G360" s="6">
        <v>92</v>
      </c>
      <c r="H360" s="6">
        <v>132</v>
      </c>
      <c r="I360" s="6" t="s">
        <v>25</v>
      </c>
      <c r="J360" s="6"/>
      <c r="M360" s="14"/>
      <c r="N360" s="14"/>
      <c r="O360" s="14"/>
      <c r="S360" s="6">
        <v>80</v>
      </c>
      <c r="T360" s="6" t="s">
        <v>94</v>
      </c>
    </row>
    <row r="361" ht="108.75" customHeight="1" spans="10:20">
      <c r="J361" s="6"/>
      <c r="S361" s="6">
        <v>80</v>
      </c>
      <c r="T361" s="6" t="s">
        <v>92</v>
      </c>
    </row>
    <row r="362" ht="116.25" customHeight="1" spans="1:20">
      <c r="A362" s="12" t="s">
        <v>397</v>
      </c>
      <c r="B362" s="13" t="s">
        <v>398</v>
      </c>
      <c r="C362" s="13" t="s">
        <v>284</v>
      </c>
      <c r="D362" s="14" t="s">
        <v>236</v>
      </c>
      <c r="E362" s="7">
        <v>3</v>
      </c>
      <c r="F362" s="7">
        <v>1</v>
      </c>
      <c r="G362" s="6">
        <v>345</v>
      </c>
      <c r="H362" s="6">
        <v>150</v>
      </c>
      <c r="I362" s="6" t="s">
        <v>66</v>
      </c>
      <c r="J362" s="6"/>
      <c r="S362" s="6">
        <v>80</v>
      </c>
      <c r="T362" s="6" t="s">
        <v>93</v>
      </c>
    </row>
    <row r="363" ht="116.25" customHeight="1" spans="8:20">
      <c r="H363" s="6">
        <v>94</v>
      </c>
      <c r="I363" s="6" t="s">
        <v>67</v>
      </c>
      <c r="J363" s="6"/>
      <c r="S363" s="6">
        <v>60</v>
      </c>
      <c r="T363" s="6" t="s">
        <v>63</v>
      </c>
    </row>
    <row r="364" ht="108.75" customHeight="1" spans="5:20">
      <c r="E364" s="6"/>
      <c r="F364" s="6"/>
      <c r="H364" s="6">
        <v>94</v>
      </c>
      <c r="I364" s="6" t="s">
        <v>68</v>
      </c>
      <c r="J364" s="6"/>
      <c r="S364" s="6">
        <v>60</v>
      </c>
      <c r="T364" s="6" t="s">
        <v>65</v>
      </c>
    </row>
    <row r="365" spans="1:19">
      <c r="A365" s="22"/>
      <c r="E365" s="6"/>
      <c r="F365" s="6"/>
      <c r="H365" s="6">
        <v>94</v>
      </c>
      <c r="I365" s="6" t="s">
        <v>20</v>
      </c>
      <c r="J365" s="6"/>
      <c r="L365" s="3"/>
      <c r="S365" s="3">
        <f>SUM(S351:S364)</f>
        <v>1416</v>
      </c>
    </row>
    <row r="366" spans="8:12">
      <c r="H366" s="3">
        <f>SUM(H362:H365)</f>
        <v>432</v>
      </c>
      <c r="L366" s="3"/>
    </row>
    <row r="367" ht="112.5" spans="10:20">
      <c r="J367" s="6"/>
      <c r="L367" s="3"/>
      <c r="M367" s="23" t="s">
        <v>400</v>
      </c>
      <c r="N367" s="23" t="s">
        <v>404</v>
      </c>
      <c r="O367" s="24" t="s">
        <v>405</v>
      </c>
      <c r="P367" s="11">
        <v>3</v>
      </c>
      <c r="Q367" s="11">
        <v>1</v>
      </c>
      <c r="T367" s="3" t="s">
        <v>358</v>
      </c>
    </row>
    <row r="368" ht="131.25" customHeight="1" spans="1:20">
      <c r="A368" s="12" t="s">
        <v>397</v>
      </c>
      <c r="B368" s="13" t="s">
        <v>406</v>
      </c>
      <c r="C368" s="13" t="s">
        <v>284</v>
      </c>
      <c r="D368" s="14" t="s">
        <v>261</v>
      </c>
      <c r="E368" s="7">
        <v>4</v>
      </c>
      <c r="F368" s="7">
        <v>1</v>
      </c>
      <c r="G368" s="6">
        <v>278</v>
      </c>
      <c r="H368" s="6">
        <v>80</v>
      </c>
      <c r="I368" s="6" t="s">
        <v>182</v>
      </c>
      <c r="J368" s="6"/>
      <c r="L368" s="3"/>
      <c r="M368" s="13" t="s">
        <v>400</v>
      </c>
      <c r="N368" s="13" t="s">
        <v>404</v>
      </c>
      <c r="O368" s="14" t="s">
        <v>405</v>
      </c>
      <c r="P368" s="7">
        <v>3</v>
      </c>
      <c r="Q368" s="7">
        <v>1</v>
      </c>
      <c r="R368" s="6">
        <v>501</v>
      </c>
      <c r="S368" s="6">
        <v>110</v>
      </c>
      <c r="T368" s="6" t="s">
        <v>46</v>
      </c>
    </row>
    <row r="369" ht="112.5" customHeight="1" spans="5:21">
      <c r="E369" s="6"/>
      <c r="F369" s="6"/>
      <c r="H369" s="6">
        <v>80</v>
      </c>
      <c r="I369" s="6" t="s">
        <v>183</v>
      </c>
      <c r="J369" s="6"/>
      <c r="L369" s="3"/>
      <c r="S369" s="6">
        <v>52</v>
      </c>
      <c r="T369" s="6" t="s">
        <v>51</v>
      </c>
      <c r="U369" s="3"/>
    </row>
    <row r="370" ht="123.75" customHeight="1" spans="5:20">
      <c r="E370" s="6"/>
      <c r="F370" s="6"/>
      <c r="H370" s="6">
        <v>80</v>
      </c>
      <c r="I370" s="6" t="s">
        <v>186</v>
      </c>
      <c r="J370" s="6"/>
      <c r="L370" s="3"/>
      <c r="S370" s="6">
        <v>58</v>
      </c>
      <c r="T370" s="6" t="s">
        <v>407</v>
      </c>
    </row>
    <row r="371" spans="5:20">
      <c r="E371" s="6"/>
      <c r="F371" s="6"/>
      <c r="H371" s="6">
        <v>80</v>
      </c>
      <c r="I371" s="6" t="s">
        <v>187</v>
      </c>
      <c r="J371" s="6"/>
      <c r="L371" s="3"/>
      <c r="Q371" s="11"/>
      <c r="S371" s="6">
        <v>76</v>
      </c>
      <c r="T371" s="6" t="s">
        <v>41</v>
      </c>
    </row>
    <row r="372" ht="123.75" customHeight="1" spans="5:20">
      <c r="E372" s="6"/>
      <c r="F372" s="6"/>
      <c r="H372" s="6">
        <v>60</v>
      </c>
      <c r="I372" s="6" t="s">
        <v>408</v>
      </c>
      <c r="L372" s="3"/>
      <c r="S372" s="6">
        <v>60</v>
      </c>
      <c r="T372" s="6" t="s">
        <v>56</v>
      </c>
    </row>
    <row r="373" s="3" customFormat="1" spans="1:21">
      <c r="A373" s="12"/>
      <c r="B373" s="6"/>
      <c r="C373" s="6"/>
      <c r="D373" s="6"/>
      <c r="E373" s="6"/>
      <c r="F373" s="6"/>
      <c r="G373" s="6"/>
      <c r="H373" s="6">
        <v>60</v>
      </c>
      <c r="I373" s="6" t="s">
        <v>409</v>
      </c>
      <c r="K373" s="6"/>
      <c r="M373" s="6"/>
      <c r="N373" s="6"/>
      <c r="O373" s="6"/>
      <c r="P373" s="7"/>
      <c r="Q373" s="7"/>
      <c r="R373" s="6"/>
      <c r="S373" s="6">
        <v>58</v>
      </c>
      <c r="T373" s="6" t="s">
        <v>50</v>
      </c>
      <c r="U373" s="6"/>
    </row>
    <row r="374" spans="5:20">
      <c r="E374" s="6"/>
      <c r="F374" s="6"/>
      <c r="H374" s="3">
        <f>SUM(H368:H373)</f>
        <v>440</v>
      </c>
      <c r="J374" s="35"/>
      <c r="L374" s="3"/>
      <c r="S374" s="6">
        <v>164</v>
      </c>
      <c r="T374" s="6" t="s">
        <v>34</v>
      </c>
    </row>
    <row r="375" spans="12:22">
      <c r="L375" s="3"/>
      <c r="S375" s="6">
        <v>88</v>
      </c>
      <c r="T375" s="6" t="s">
        <v>38</v>
      </c>
      <c r="V375" s="6"/>
    </row>
    <row r="376" spans="1:22">
      <c r="A376" s="12" t="s">
        <v>397</v>
      </c>
      <c r="B376" s="13" t="s">
        <v>406</v>
      </c>
      <c r="C376" s="13" t="s">
        <v>284</v>
      </c>
      <c r="D376" s="14" t="s">
        <v>243</v>
      </c>
      <c r="E376" s="7">
        <v>4</v>
      </c>
      <c r="F376" s="7">
        <v>1</v>
      </c>
      <c r="G376" s="6">
        <v>217</v>
      </c>
      <c r="H376" s="6">
        <v>80</v>
      </c>
      <c r="I376" s="6" t="s">
        <v>119</v>
      </c>
      <c r="L376" s="3"/>
      <c r="S376" s="3">
        <f>SUM(S368:S375)</f>
        <v>666</v>
      </c>
      <c r="V376" s="6"/>
    </row>
    <row r="377" spans="1:22">
      <c r="A377" s="12"/>
      <c r="B377" s="3"/>
      <c r="C377" s="3"/>
      <c r="D377" s="3"/>
      <c r="E377" s="3"/>
      <c r="F377" s="3"/>
      <c r="G377" s="3"/>
      <c r="H377" s="6">
        <v>76</v>
      </c>
      <c r="I377" s="6" t="s">
        <v>74</v>
      </c>
      <c r="L377" s="3"/>
      <c r="V377" s="6"/>
    </row>
    <row r="378" ht="112.5" customHeight="1" spans="5:20">
      <c r="E378" s="6"/>
      <c r="F378" s="6"/>
      <c r="H378" s="6">
        <v>80</v>
      </c>
      <c r="I378" s="6" t="s">
        <v>410</v>
      </c>
      <c r="L378" s="3"/>
      <c r="M378" s="13" t="s">
        <v>411</v>
      </c>
      <c r="N378" s="13" t="s">
        <v>412</v>
      </c>
      <c r="O378" s="14" t="s">
        <v>246</v>
      </c>
      <c r="P378" s="7">
        <v>3</v>
      </c>
      <c r="Q378" s="7">
        <v>1</v>
      </c>
      <c r="R378" s="6">
        <v>82</v>
      </c>
      <c r="S378" s="6">
        <v>80</v>
      </c>
      <c r="T378" s="6" t="s">
        <v>72</v>
      </c>
    </row>
    <row r="379" ht="112.5" customHeight="1" spans="5:20">
      <c r="E379" s="6"/>
      <c r="F379" s="6"/>
      <c r="H379" s="3">
        <f>SUM(H376:H378)</f>
        <v>236</v>
      </c>
      <c r="L379" s="3"/>
      <c r="S379" s="6">
        <v>80</v>
      </c>
      <c r="T379" s="6" t="s">
        <v>119</v>
      </c>
    </row>
    <row r="380" spans="1:20">
      <c r="A380" s="12"/>
      <c r="E380" s="6"/>
      <c r="F380" s="6"/>
      <c r="H380" s="3"/>
      <c r="L380" s="3"/>
      <c r="S380" s="6">
        <v>76</v>
      </c>
      <c r="T380" s="6" t="s">
        <v>74</v>
      </c>
    </row>
    <row r="381" spans="19:19">
      <c r="S381" s="3">
        <f>SUM(S378:S380)</f>
        <v>236</v>
      </c>
    </row>
    <row r="382" ht="123.75" customHeight="1" spans="1:12">
      <c r="A382" s="12" t="s">
        <v>397</v>
      </c>
      <c r="B382" s="13" t="s">
        <v>406</v>
      </c>
      <c r="C382" s="13" t="s">
        <v>284</v>
      </c>
      <c r="D382" s="14" t="s">
        <v>114</v>
      </c>
      <c r="E382" s="7">
        <v>4</v>
      </c>
      <c r="F382" s="7">
        <v>1</v>
      </c>
      <c r="G382" s="6">
        <v>71</v>
      </c>
      <c r="H382" s="6">
        <v>25</v>
      </c>
      <c r="I382" s="6" t="s">
        <v>87</v>
      </c>
      <c r="L382" s="6">
        <v>70</v>
      </c>
    </row>
    <row r="383" ht="112.5" customHeight="1" spans="5:20">
      <c r="E383" s="6"/>
      <c r="F383" s="6"/>
      <c r="H383" s="6">
        <v>25</v>
      </c>
      <c r="I383" s="6" t="s">
        <v>88</v>
      </c>
      <c r="L383" s="6">
        <v>70</v>
      </c>
      <c r="M383" s="13" t="s">
        <v>413</v>
      </c>
      <c r="N383" s="13" t="s">
        <v>414</v>
      </c>
      <c r="O383" s="14" t="s">
        <v>231</v>
      </c>
      <c r="P383" s="7">
        <v>4</v>
      </c>
      <c r="Q383" s="7">
        <v>1</v>
      </c>
      <c r="R383" s="6">
        <v>551</v>
      </c>
      <c r="S383" s="6">
        <v>84</v>
      </c>
      <c r="T383" s="6" t="s">
        <v>57</v>
      </c>
    </row>
    <row r="384" ht="116.25" customHeight="1" spans="5:20">
      <c r="E384" s="6"/>
      <c r="F384" s="6"/>
      <c r="H384" s="6">
        <v>40</v>
      </c>
      <c r="I384" s="6" t="s">
        <v>44</v>
      </c>
      <c r="L384" s="6">
        <f>SUM(L382:L383)</f>
        <v>140</v>
      </c>
      <c r="S384" s="6">
        <v>132</v>
      </c>
      <c r="T384" s="6" t="s">
        <v>25</v>
      </c>
    </row>
    <row r="385" spans="5:20">
      <c r="E385" s="6"/>
      <c r="F385" s="6"/>
      <c r="H385" s="3">
        <f>SUM(H382:H384)</f>
        <v>90</v>
      </c>
      <c r="S385" s="6">
        <v>94</v>
      </c>
      <c r="T385" s="6" t="s">
        <v>20</v>
      </c>
    </row>
    <row r="386" ht="133.5" customHeight="1" spans="12:20">
      <c r="L386" s="6">
        <v>70</v>
      </c>
      <c r="S386" s="6">
        <v>96</v>
      </c>
      <c r="T386" s="6" t="s">
        <v>28</v>
      </c>
    </row>
    <row r="387" ht="112.5" customHeight="1" spans="1:20">
      <c r="A387" s="22" t="s">
        <v>397</v>
      </c>
      <c r="B387" s="23" t="s">
        <v>415</v>
      </c>
      <c r="C387" s="23" t="s">
        <v>404</v>
      </c>
      <c r="D387" s="24" t="s">
        <v>227</v>
      </c>
      <c r="E387" s="11">
        <v>4</v>
      </c>
      <c r="F387" s="11">
        <v>1</v>
      </c>
      <c r="I387" s="3" t="s">
        <v>416</v>
      </c>
      <c r="L387" s="6">
        <v>70</v>
      </c>
      <c r="P387" s="6"/>
      <c r="Q387" s="6"/>
      <c r="S387" s="6">
        <v>58</v>
      </c>
      <c r="T387" s="6" t="s">
        <v>33</v>
      </c>
    </row>
    <row r="388" ht="108.75" customHeight="1" spans="1:20">
      <c r="A388" s="12" t="s">
        <v>397</v>
      </c>
      <c r="B388" s="13" t="s">
        <v>415</v>
      </c>
      <c r="C388" s="13" t="s">
        <v>404</v>
      </c>
      <c r="D388" s="14" t="s">
        <v>227</v>
      </c>
      <c r="E388" s="7">
        <v>4</v>
      </c>
      <c r="F388" s="7">
        <v>1</v>
      </c>
      <c r="G388" s="6">
        <v>591</v>
      </c>
      <c r="H388" s="6">
        <v>110</v>
      </c>
      <c r="I388" s="6" t="s">
        <v>46</v>
      </c>
      <c r="L388" s="3">
        <f>SUM(L386:L387)</f>
        <v>140</v>
      </c>
      <c r="S388" s="6">
        <v>72</v>
      </c>
      <c r="T388" s="6" t="s">
        <v>111</v>
      </c>
    </row>
    <row r="389" spans="8:20">
      <c r="H389" s="6">
        <v>52</v>
      </c>
      <c r="I389" s="6" t="s">
        <v>51</v>
      </c>
      <c r="S389" s="6">
        <v>24</v>
      </c>
      <c r="T389" s="6" t="s">
        <v>32</v>
      </c>
    </row>
    <row r="390" spans="1:20">
      <c r="A390" s="12"/>
      <c r="H390" s="6">
        <v>58</v>
      </c>
      <c r="I390" s="6" t="s">
        <v>52</v>
      </c>
      <c r="L390" s="6">
        <v>70</v>
      </c>
      <c r="S390" s="6">
        <v>32</v>
      </c>
      <c r="T390" s="6" t="s">
        <v>37</v>
      </c>
    </row>
    <row r="391" spans="8:19">
      <c r="H391" s="6">
        <v>96</v>
      </c>
      <c r="I391" s="6" t="s">
        <v>28</v>
      </c>
      <c r="L391" s="6">
        <v>70</v>
      </c>
      <c r="P391" s="6"/>
      <c r="Q391" s="6"/>
      <c r="S391" s="3">
        <f>SUM(S383:S390)</f>
        <v>592</v>
      </c>
    </row>
    <row r="392" spans="8:12">
      <c r="H392" s="6">
        <v>58</v>
      </c>
      <c r="I392" s="6" t="s">
        <v>33</v>
      </c>
      <c r="L392" s="6">
        <v>70</v>
      </c>
    </row>
    <row r="393" ht="180" customHeight="1" spans="8:20">
      <c r="H393" s="6">
        <v>164</v>
      </c>
      <c r="I393" s="6" t="s">
        <v>34</v>
      </c>
      <c r="L393" s="6">
        <v>40</v>
      </c>
      <c r="M393" s="33" t="s">
        <v>417</v>
      </c>
      <c r="N393" s="14" t="s">
        <v>418</v>
      </c>
      <c r="O393" s="6" t="s">
        <v>369</v>
      </c>
      <c r="P393" s="27">
        <v>4</v>
      </c>
      <c r="Q393" s="7">
        <v>2</v>
      </c>
      <c r="R393" s="6">
        <v>2</v>
      </c>
      <c r="S393" s="6">
        <v>25</v>
      </c>
      <c r="T393" s="6" t="s">
        <v>87</v>
      </c>
    </row>
    <row r="394" spans="8:12">
      <c r="H394" s="6">
        <v>88</v>
      </c>
      <c r="I394" s="6" t="s">
        <v>38</v>
      </c>
      <c r="L394" s="6">
        <v>40</v>
      </c>
    </row>
    <row r="395" ht="168.75" spans="8:18">
      <c r="H395" s="3">
        <f>SUM(H388:H394)</f>
        <v>626</v>
      </c>
      <c r="L395" s="6">
        <v>46</v>
      </c>
      <c r="M395" s="40" t="s">
        <v>419</v>
      </c>
      <c r="N395" s="23" t="s">
        <v>420</v>
      </c>
      <c r="O395" s="3" t="s">
        <v>348</v>
      </c>
      <c r="P395" s="41">
        <v>4</v>
      </c>
      <c r="Q395" s="11">
        <v>1</v>
      </c>
      <c r="R395" s="3" t="s">
        <v>282</v>
      </c>
    </row>
    <row r="396" ht="111" spans="12:20">
      <c r="L396" s="6">
        <v>44</v>
      </c>
      <c r="M396" s="26" t="s">
        <v>419</v>
      </c>
      <c r="N396" s="13" t="s">
        <v>421</v>
      </c>
      <c r="O396" s="6" t="s">
        <v>348</v>
      </c>
      <c r="P396" s="27">
        <v>4</v>
      </c>
      <c r="Q396" s="7">
        <v>1</v>
      </c>
      <c r="R396" s="6">
        <v>10</v>
      </c>
      <c r="S396" s="6">
        <v>25</v>
      </c>
      <c r="T396" s="6" t="s">
        <v>88</v>
      </c>
    </row>
    <row r="397" ht="231" customHeight="1" spans="1:12">
      <c r="A397" s="22" t="s">
        <v>397</v>
      </c>
      <c r="B397" s="23" t="s">
        <v>415</v>
      </c>
      <c r="C397" s="23" t="s">
        <v>404</v>
      </c>
      <c r="D397" s="24" t="s">
        <v>335</v>
      </c>
      <c r="E397" s="11">
        <v>4</v>
      </c>
      <c r="F397" s="11">
        <v>1</v>
      </c>
      <c r="H397" s="3" t="s">
        <v>118</v>
      </c>
      <c r="L397" s="6">
        <v>30</v>
      </c>
    </row>
    <row r="398" ht="111" spans="1:20">
      <c r="A398" s="12" t="s">
        <v>397</v>
      </c>
      <c r="B398" s="13" t="s">
        <v>415</v>
      </c>
      <c r="C398" s="13" t="s">
        <v>404</v>
      </c>
      <c r="D398" s="14" t="s">
        <v>335</v>
      </c>
      <c r="E398" s="7">
        <v>4</v>
      </c>
      <c r="F398" s="7">
        <v>1</v>
      </c>
      <c r="G398" s="6">
        <v>421</v>
      </c>
      <c r="H398" s="6">
        <v>150</v>
      </c>
      <c r="I398" s="6" t="s">
        <v>60</v>
      </c>
      <c r="L398" s="6">
        <v>15</v>
      </c>
      <c r="M398" s="6" t="s">
        <v>422</v>
      </c>
      <c r="N398" s="6" t="s">
        <v>423</v>
      </c>
      <c r="O398" s="6" t="s">
        <v>389</v>
      </c>
      <c r="P398" s="7">
        <v>5</v>
      </c>
      <c r="Q398" s="7">
        <v>1</v>
      </c>
      <c r="R398" s="6">
        <v>27</v>
      </c>
      <c r="S398" s="6">
        <v>25</v>
      </c>
      <c r="T398" s="6" t="s">
        <v>202</v>
      </c>
    </row>
    <row r="399" spans="8:12">
      <c r="H399" s="6">
        <v>150</v>
      </c>
      <c r="I399" s="6" t="s">
        <v>61</v>
      </c>
      <c r="L399" s="6">
        <v>20</v>
      </c>
    </row>
    <row r="400" ht="138.75" customHeight="1" spans="8:12">
      <c r="H400" s="6">
        <v>150</v>
      </c>
      <c r="I400" s="6" t="s">
        <v>64</v>
      </c>
      <c r="L400" s="6">
        <v>30</v>
      </c>
    </row>
    <row r="401" spans="8:12">
      <c r="H401" s="3">
        <f ca="1">SUM(H398:H401)</f>
        <v>450</v>
      </c>
      <c r="L401" s="6">
        <v>30</v>
      </c>
    </row>
    <row r="402" spans="2:12">
      <c r="B402" s="14"/>
      <c r="C402" s="14"/>
      <c r="D402" s="14"/>
      <c r="H402" s="3"/>
      <c r="L402" s="3">
        <f>SUM(L390:L401)</f>
        <v>505</v>
      </c>
    </row>
    <row r="403" spans="1:12">
      <c r="A403" s="20" t="s">
        <v>397</v>
      </c>
      <c r="B403" s="2" t="s">
        <v>424</v>
      </c>
      <c r="C403" s="2" t="s">
        <v>425</v>
      </c>
      <c r="D403" s="2" t="s">
        <v>253</v>
      </c>
      <c r="E403" s="19">
        <v>4</v>
      </c>
      <c r="F403" s="19">
        <v>1</v>
      </c>
      <c r="G403" s="2">
        <v>33</v>
      </c>
      <c r="H403" s="2">
        <v>32</v>
      </c>
      <c r="I403" s="2" t="s">
        <v>32</v>
      </c>
      <c r="L403" s="3"/>
    </row>
    <row r="404" spans="1:12">
      <c r="A404" s="12"/>
      <c r="H404" s="6">
        <v>26</v>
      </c>
      <c r="I404" s="6" t="s">
        <v>37</v>
      </c>
      <c r="L404" s="3"/>
    </row>
    <row r="405" ht="111" spans="5:20">
      <c r="E405" s="6"/>
      <c r="F405" s="6"/>
      <c r="H405" s="3">
        <f>SUM(H403:H404)</f>
        <v>58</v>
      </c>
      <c r="J405" s="6"/>
      <c r="L405" s="3"/>
      <c r="S405" s="25">
        <v>22</v>
      </c>
      <c r="T405" s="25" t="s">
        <v>215</v>
      </c>
    </row>
    <row r="406" ht="111" spans="10:20">
      <c r="J406" s="6"/>
      <c r="L406" s="3"/>
      <c r="S406" s="25">
        <v>36</v>
      </c>
      <c r="T406" s="25" t="s">
        <v>219</v>
      </c>
    </row>
    <row r="407" ht="130.5" customHeight="1" spans="1:20">
      <c r="A407" s="20" t="s">
        <v>397</v>
      </c>
      <c r="B407" s="2" t="s">
        <v>426</v>
      </c>
      <c r="C407" s="6" t="s">
        <v>427</v>
      </c>
      <c r="D407" s="6" t="s">
        <v>369</v>
      </c>
      <c r="E407" s="19">
        <v>4</v>
      </c>
      <c r="F407" s="19">
        <v>2</v>
      </c>
      <c r="G407" s="2">
        <v>1</v>
      </c>
      <c r="H407" s="2">
        <v>25</v>
      </c>
      <c r="I407" s="2" t="s">
        <v>202</v>
      </c>
      <c r="L407" s="3"/>
      <c r="S407" s="25">
        <v>40</v>
      </c>
      <c r="T407" s="25" t="s">
        <v>44</v>
      </c>
    </row>
    <row r="408" spans="12:12">
      <c r="L408" s="3"/>
    </row>
    <row r="409" ht="111" spans="1:12">
      <c r="A409" s="20" t="s">
        <v>397</v>
      </c>
      <c r="B409" s="2" t="s">
        <v>428</v>
      </c>
      <c r="C409" s="2" t="s">
        <v>429</v>
      </c>
      <c r="D409" s="6" t="s">
        <v>430</v>
      </c>
      <c r="E409" s="19">
        <v>4</v>
      </c>
      <c r="F409" s="19">
        <v>2</v>
      </c>
      <c r="G409" s="2">
        <v>11</v>
      </c>
      <c r="H409" s="2">
        <v>25</v>
      </c>
      <c r="I409" s="2" t="s">
        <v>204</v>
      </c>
      <c r="L409" s="3"/>
    </row>
    <row r="410" spans="12:21">
      <c r="L410" s="3"/>
      <c r="M410" s="16"/>
      <c r="N410" s="16"/>
      <c r="O410" s="16"/>
      <c r="P410" s="61"/>
      <c r="Q410" s="61"/>
      <c r="R410" s="16"/>
      <c r="S410" s="46"/>
      <c r="T410" s="46"/>
      <c r="U410" s="45"/>
    </row>
    <row r="411" s="4" customFormat="1" spans="1:22">
      <c r="A411" s="37"/>
      <c r="B411" s="58"/>
      <c r="C411" s="59"/>
      <c r="D411" s="58"/>
      <c r="E411" s="60"/>
      <c r="F411" s="60"/>
      <c r="G411" s="58"/>
      <c r="H411" s="58"/>
      <c r="I411" s="58"/>
      <c r="J411" s="59"/>
      <c r="K411" s="58"/>
      <c r="L411" s="58"/>
      <c r="M411" s="58"/>
      <c r="N411" s="58" t="s">
        <v>431</v>
      </c>
      <c r="O411" s="58"/>
      <c r="P411" s="60"/>
      <c r="Q411" s="60"/>
      <c r="R411" s="58"/>
      <c r="S411" s="58"/>
      <c r="T411" s="58"/>
      <c r="U411" s="58"/>
      <c r="V411" s="59"/>
    </row>
    <row r="412" ht="131.25" customHeight="1" spans="1:19">
      <c r="A412" s="22" t="s">
        <v>432</v>
      </c>
      <c r="B412" s="23" t="s">
        <v>433</v>
      </c>
      <c r="C412" s="23" t="s">
        <v>434</v>
      </c>
      <c r="D412" s="24" t="s">
        <v>264</v>
      </c>
      <c r="E412" s="11">
        <v>3</v>
      </c>
      <c r="F412" s="11">
        <v>3</v>
      </c>
      <c r="H412" s="3" t="s">
        <v>308</v>
      </c>
      <c r="M412" s="23" t="s">
        <v>435</v>
      </c>
      <c r="N412" s="23" t="s">
        <v>436</v>
      </c>
      <c r="O412" s="24" t="s">
        <v>23</v>
      </c>
      <c r="P412" s="11">
        <v>4</v>
      </c>
      <c r="Q412" s="11">
        <v>3</v>
      </c>
      <c r="R412" s="3">
        <v>450</v>
      </c>
      <c r="S412" s="3" t="s">
        <v>308</v>
      </c>
    </row>
    <row r="413" ht="55.5" spans="1:20">
      <c r="A413" s="12" t="s">
        <v>432</v>
      </c>
      <c r="B413" s="13" t="s">
        <v>433</v>
      </c>
      <c r="C413" s="13" t="s">
        <v>434</v>
      </c>
      <c r="D413" s="14" t="s">
        <v>264</v>
      </c>
      <c r="E413" s="7">
        <v>3</v>
      </c>
      <c r="F413" s="7">
        <v>3</v>
      </c>
      <c r="G413" s="6">
        <v>250</v>
      </c>
      <c r="H413" s="6">
        <v>132</v>
      </c>
      <c r="I413" s="6" t="s">
        <v>25</v>
      </c>
      <c r="J413" s="6"/>
      <c r="M413" s="13" t="s">
        <v>435</v>
      </c>
      <c r="N413" s="13" t="s">
        <v>436</v>
      </c>
      <c r="O413" s="14" t="s">
        <v>23</v>
      </c>
      <c r="P413" s="7">
        <v>4</v>
      </c>
      <c r="Q413" s="7">
        <v>3</v>
      </c>
      <c r="R413" s="6">
        <v>591</v>
      </c>
      <c r="S413" s="6">
        <v>94</v>
      </c>
      <c r="T413" s="6" t="s">
        <v>26</v>
      </c>
    </row>
    <row r="414" ht="127.5" customHeight="1" spans="8:20">
      <c r="H414" s="6">
        <v>164</v>
      </c>
      <c r="I414" s="6" t="s">
        <v>34</v>
      </c>
      <c r="J414" s="6"/>
      <c r="S414" s="6">
        <v>94</v>
      </c>
      <c r="T414" s="6" t="s">
        <v>27</v>
      </c>
    </row>
    <row r="415" ht="105" customHeight="1" spans="1:20">
      <c r="A415" s="12"/>
      <c r="H415" s="6">
        <v>88</v>
      </c>
      <c r="I415" s="6" t="s">
        <v>38</v>
      </c>
      <c r="J415" s="6"/>
      <c r="S415" s="6">
        <v>96</v>
      </c>
      <c r="T415" s="6" t="s">
        <v>28</v>
      </c>
    </row>
    <row r="416" spans="8:20">
      <c r="H416" s="3">
        <f>SUM(H413:H415)</f>
        <v>384</v>
      </c>
      <c r="J416" s="6"/>
      <c r="M416" s="3"/>
      <c r="N416" s="3"/>
      <c r="O416" s="3"/>
      <c r="R416" s="3"/>
      <c r="S416" s="6">
        <v>58</v>
      </c>
      <c r="T416" s="6" t="s">
        <v>33</v>
      </c>
    </row>
    <row r="417" ht="55.5" spans="10:20">
      <c r="J417" s="6"/>
      <c r="S417" s="6">
        <v>110</v>
      </c>
      <c r="T417" s="6" t="s">
        <v>46</v>
      </c>
    </row>
    <row r="418" ht="112.5" spans="1:20">
      <c r="A418" s="22" t="s">
        <v>432</v>
      </c>
      <c r="B418" s="23" t="s">
        <v>437</v>
      </c>
      <c r="C418" s="23" t="s">
        <v>434</v>
      </c>
      <c r="D418" s="24" t="s">
        <v>45</v>
      </c>
      <c r="E418" s="11">
        <v>4</v>
      </c>
      <c r="F418" s="11">
        <v>3</v>
      </c>
      <c r="G418" s="3"/>
      <c r="H418" s="3" t="s">
        <v>296</v>
      </c>
      <c r="I418" s="3"/>
      <c r="J418" s="6"/>
      <c r="S418" s="6">
        <v>52</v>
      </c>
      <c r="T418" s="6" t="s">
        <v>51</v>
      </c>
    </row>
    <row r="419" ht="131.25" customHeight="1" spans="1:20">
      <c r="A419" s="12" t="s">
        <v>432</v>
      </c>
      <c r="B419" s="13" t="s">
        <v>437</v>
      </c>
      <c r="C419" s="13" t="s">
        <v>434</v>
      </c>
      <c r="D419" s="14" t="s">
        <v>45</v>
      </c>
      <c r="E419" s="7">
        <v>4</v>
      </c>
      <c r="F419" s="7">
        <v>3</v>
      </c>
      <c r="G419" s="6">
        <v>404</v>
      </c>
      <c r="H419" s="6">
        <v>94</v>
      </c>
      <c r="I419" s="6" t="s">
        <v>26</v>
      </c>
      <c r="J419" s="6"/>
      <c r="S419" s="6">
        <v>58</v>
      </c>
      <c r="T419" s="6" t="s">
        <v>52</v>
      </c>
    </row>
    <row r="420" ht="126" customHeight="1" spans="1:20">
      <c r="A420" s="12"/>
      <c r="H420" s="6">
        <v>94</v>
      </c>
      <c r="I420" s="6" t="s">
        <v>27</v>
      </c>
      <c r="J420" s="6"/>
      <c r="M420" s="14"/>
      <c r="N420" s="14"/>
      <c r="O420" s="14"/>
      <c r="S420" s="6">
        <v>76</v>
      </c>
      <c r="T420" s="6" t="s">
        <v>238</v>
      </c>
    </row>
    <row r="421" spans="8:20">
      <c r="H421" s="6">
        <v>110</v>
      </c>
      <c r="I421" s="6" t="s">
        <v>46</v>
      </c>
      <c r="J421" s="6"/>
      <c r="L421" s="3"/>
      <c r="S421" s="6">
        <v>80</v>
      </c>
      <c r="T421" s="6" t="s">
        <v>72</v>
      </c>
    </row>
    <row r="422" spans="8:20">
      <c r="H422" s="6">
        <v>52</v>
      </c>
      <c r="I422" s="6" t="s">
        <v>51</v>
      </c>
      <c r="J422" s="6"/>
      <c r="L422" s="3"/>
      <c r="S422" s="6">
        <v>80</v>
      </c>
      <c r="T422" s="6" t="s">
        <v>119</v>
      </c>
    </row>
    <row r="423" spans="1:19">
      <c r="A423" s="12"/>
      <c r="H423" s="6">
        <v>58</v>
      </c>
      <c r="I423" s="6" t="s">
        <v>52</v>
      </c>
      <c r="L423" s="3"/>
      <c r="S423" s="3">
        <f>SUM(S413:S422)</f>
        <v>798</v>
      </c>
    </row>
    <row r="424" spans="8:12">
      <c r="H424" s="6">
        <v>84</v>
      </c>
      <c r="I424" s="6" t="s">
        <v>57</v>
      </c>
      <c r="L424" s="3"/>
    </row>
    <row r="425" spans="8:20">
      <c r="H425" s="3">
        <f>SUM(H419:H424)</f>
        <v>492</v>
      </c>
      <c r="L425" s="3"/>
      <c r="M425" s="13" t="s">
        <v>438</v>
      </c>
      <c r="N425" s="13" t="s">
        <v>439</v>
      </c>
      <c r="O425" s="14" t="s">
        <v>71</v>
      </c>
      <c r="P425" s="7">
        <v>4</v>
      </c>
      <c r="Q425" s="7">
        <v>3</v>
      </c>
      <c r="R425" s="6">
        <v>205</v>
      </c>
      <c r="S425" s="6">
        <v>164</v>
      </c>
      <c r="T425" s="6" t="s">
        <v>34</v>
      </c>
    </row>
    <row r="426" spans="12:20">
      <c r="L426" s="3"/>
      <c r="S426" s="6">
        <v>88</v>
      </c>
      <c r="T426" s="6" t="s">
        <v>38</v>
      </c>
    </row>
    <row r="427" spans="1:19">
      <c r="A427" s="12" t="s">
        <v>432</v>
      </c>
      <c r="B427" s="13" t="s">
        <v>440</v>
      </c>
      <c r="C427" s="13" t="s">
        <v>434</v>
      </c>
      <c r="D427" s="14" t="s">
        <v>145</v>
      </c>
      <c r="E427" s="7">
        <v>3</v>
      </c>
      <c r="F427" s="7">
        <v>3</v>
      </c>
      <c r="G427" s="6">
        <v>39</v>
      </c>
      <c r="H427" s="6">
        <v>24</v>
      </c>
      <c r="I427" s="6" t="s">
        <v>192</v>
      </c>
      <c r="L427" s="3"/>
      <c r="S427" s="3">
        <f ca="1">SUM(S425:S427)</f>
        <v>252</v>
      </c>
    </row>
    <row r="428" ht="108.75" customHeight="1" spans="5:12">
      <c r="E428" s="6"/>
      <c r="F428" s="6"/>
      <c r="H428" s="6">
        <v>32</v>
      </c>
      <c r="I428" s="6" t="s">
        <v>193</v>
      </c>
      <c r="L428" s="3"/>
    </row>
    <row r="429" ht="178.5" customHeight="1" spans="8:20">
      <c r="H429" s="3">
        <f>SUM(H427:H428)</f>
        <v>56</v>
      </c>
      <c r="L429" s="3"/>
      <c r="M429" s="13" t="s">
        <v>441</v>
      </c>
      <c r="N429" s="13" t="s">
        <v>442</v>
      </c>
      <c r="O429" s="14" t="s">
        <v>77</v>
      </c>
      <c r="P429" s="7">
        <v>3</v>
      </c>
      <c r="Q429" s="7">
        <v>3</v>
      </c>
      <c r="R429" s="6">
        <v>78</v>
      </c>
      <c r="S429" s="6">
        <v>84</v>
      </c>
      <c r="T429" s="6" t="s">
        <v>57</v>
      </c>
    </row>
    <row r="430" spans="12:19">
      <c r="L430" s="3"/>
      <c r="S430" s="3"/>
    </row>
    <row r="431" ht="111" spans="1:20">
      <c r="A431" s="12" t="s">
        <v>432</v>
      </c>
      <c r="B431" s="13" t="s">
        <v>443</v>
      </c>
      <c r="C431" s="13" t="s">
        <v>444</v>
      </c>
      <c r="D431" s="14" t="s">
        <v>62</v>
      </c>
      <c r="E431" s="7">
        <v>4</v>
      </c>
      <c r="F431" s="7">
        <v>3</v>
      </c>
      <c r="G431" s="6">
        <v>112</v>
      </c>
      <c r="H431" s="6">
        <v>94</v>
      </c>
      <c r="I431" s="6" t="s">
        <v>67</v>
      </c>
      <c r="L431" s="3"/>
      <c r="M431" s="13" t="s">
        <v>445</v>
      </c>
      <c r="N431" s="13" t="s">
        <v>446</v>
      </c>
      <c r="O431" s="14" t="s">
        <v>152</v>
      </c>
      <c r="P431" s="7">
        <v>4</v>
      </c>
      <c r="Q431" s="7">
        <v>3</v>
      </c>
      <c r="R431" s="6">
        <v>80</v>
      </c>
      <c r="S431" s="6">
        <v>132</v>
      </c>
      <c r="T431" s="6" t="s">
        <v>25</v>
      </c>
    </row>
    <row r="432" ht="120" customHeight="1" spans="8:12">
      <c r="H432" s="6">
        <v>94</v>
      </c>
      <c r="I432" s="6" t="s">
        <v>68</v>
      </c>
      <c r="L432" s="3"/>
    </row>
    <row r="433" spans="8:22">
      <c r="H433" s="3">
        <f>SUM(H431:H432)</f>
        <v>188</v>
      </c>
      <c r="L433" s="3"/>
      <c r="M433" s="23" t="s">
        <v>447</v>
      </c>
      <c r="N433" s="23" t="s">
        <v>448</v>
      </c>
      <c r="O433" s="24" t="s">
        <v>249</v>
      </c>
      <c r="P433" s="11">
        <v>3</v>
      </c>
      <c r="Q433" s="11">
        <v>1</v>
      </c>
      <c r="R433" s="3"/>
      <c r="T433" s="3" t="s">
        <v>85</v>
      </c>
      <c r="V433" s="6"/>
    </row>
    <row r="434" spans="12:22">
      <c r="L434" s="3"/>
      <c r="M434" s="13" t="s">
        <v>447</v>
      </c>
      <c r="N434" s="13" t="s">
        <v>448</v>
      </c>
      <c r="O434" s="14" t="s">
        <v>249</v>
      </c>
      <c r="P434" s="7">
        <v>3</v>
      </c>
      <c r="Q434" s="7">
        <v>1</v>
      </c>
      <c r="R434" s="6">
        <v>58</v>
      </c>
      <c r="S434" s="6">
        <v>72</v>
      </c>
      <c r="T434" s="6" t="s">
        <v>111</v>
      </c>
      <c r="V434" s="6"/>
    </row>
    <row r="435" ht="144" customHeight="1" spans="1:12">
      <c r="A435" s="12" t="s">
        <v>432</v>
      </c>
      <c r="B435" s="13" t="s">
        <v>449</v>
      </c>
      <c r="C435" s="13" t="s">
        <v>450</v>
      </c>
      <c r="D435" s="14" t="s">
        <v>58</v>
      </c>
      <c r="E435" s="7">
        <v>4</v>
      </c>
      <c r="F435" s="7">
        <v>3</v>
      </c>
      <c r="G435" s="6">
        <v>1069</v>
      </c>
      <c r="H435" s="6">
        <v>150</v>
      </c>
      <c r="I435" s="6" t="s">
        <v>61</v>
      </c>
      <c r="J435" s="6"/>
      <c r="L435" s="3"/>
    </row>
    <row r="436" ht="166.5" spans="8:20">
      <c r="H436" s="6">
        <v>150</v>
      </c>
      <c r="I436" s="6" t="s">
        <v>64</v>
      </c>
      <c r="J436" s="6"/>
      <c r="L436" s="3"/>
      <c r="M436" s="13" t="s">
        <v>451</v>
      </c>
      <c r="N436" s="13" t="s">
        <v>452</v>
      </c>
      <c r="O436" s="14" t="s">
        <v>253</v>
      </c>
      <c r="P436" s="7">
        <v>4</v>
      </c>
      <c r="Q436" s="7">
        <v>1</v>
      </c>
      <c r="R436" s="6">
        <v>33</v>
      </c>
      <c r="S436" s="6">
        <v>24</v>
      </c>
      <c r="T436" s="6" t="s">
        <v>32</v>
      </c>
    </row>
    <row r="437" spans="8:22">
      <c r="H437" s="6">
        <v>150</v>
      </c>
      <c r="I437" s="6" t="s">
        <v>60</v>
      </c>
      <c r="L437" s="3"/>
      <c r="P437" s="6"/>
      <c r="Q437" s="6"/>
      <c r="S437" s="6">
        <v>32</v>
      </c>
      <c r="T437" s="6" t="s">
        <v>37</v>
      </c>
      <c r="U437" s="3"/>
      <c r="V437" s="6"/>
    </row>
    <row r="438" ht="120" customHeight="1" spans="5:22">
      <c r="E438" s="14"/>
      <c r="F438" s="14"/>
      <c r="H438" s="6">
        <v>150</v>
      </c>
      <c r="I438" s="6" t="s">
        <v>99</v>
      </c>
      <c r="L438" s="3"/>
      <c r="P438" s="6"/>
      <c r="Q438" s="6"/>
      <c r="S438" s="3">
        <f>SUM(S436:S437)</f>
        <v>56</v>
      </c>
      <c r="V438" s="6"/>
    </row>
    <row r="439" spans="8:22">
      <c r="H439" s="6">
        <v>80</v>
      </c>
      <c r="I439" s="6" t="s">
        <v>182</v>
      </c>
      <c r="L439" s="3"/>
      <c r="V439" s="6"/>
    </row>
    <row r="440" ht="111" spans="5:22">
      <c r="E440" s="14"/>
      <c r="F440" s="14"/>
      <c r="H440" s="6">
        <v>80</v>
      </c>
      <c r="I440" s="6" t="s">
        <v>183</v>
      </c>
      <c r="J440" s="6"/>
      <c r="L440" s="3"/>
      <c r="M440" s="13" t="s">
        <v>453</v>
      </c>
      <c r="N440" s="13" t="s">
        <v>454</v>
      </c>
      <c r="O440" s="14" t="s">
        <v>455</v>
      </c>
      <c r="P440" s="7">
        <v>4</v>
      </c>
      <c r="Q440" s="7">
        <v>1</v>
      </c>
      <c r="R440" s="6">
        <v>505</v>
      </c>
      <c r="S440" s="6">
        <v>150</v>
      </c>
      <c r="T440" s="6" t="s">
        <v>99</v>
      </c>
      <c r="V440" s="6"/>
    </row>
    <row r="441" spans="5:20">
      <c r="E441" s="14"/>
      <c r="F441" s="14"/>
      <c r="H441" s="6">
        <v>80</v>
      </c>
      <c r="I441" s="6" t="s">
        <v>186</v>
      </c>
      <c r="L441" s="3"/>
      <c r="P441" s="6"/>
      <c r="Q441" s="6"/>
      <c r="S441" s="6">
        <v>80</v>
      </c>
      <c r="T441" s="6" t="s">
        <v>182</v>
      </c>
    </row>
    <row r="442" spans="1:20">
      <c r="A442" s="12"/>
      <c r="E442" s="6"/>
      <c r="F442" s="6"/>
      <c r="H442" s="6">
        <v>80</v>
      </c>
      <c r="I442" s="6" t="s">
        <v>93</v>
      </c>
      <c r="J442" s="6"/>
      <c r="L442" s="3"/>
      <c r="P442" s="6"/>
      <c r="Q442" s="6"/>
      <c r="S442" s="6">
        <v>80</v>
      </c>
      <c r="T442" s="6" t="s">
        <v>183</v>
      </c>
    </row>
    <row r="443" spans="5:22">
      <c r="E443" s="6"/>
      <c r="F443" s="6"/>
      <c r="H443" s="6">
        <v>72</v>
      </c>
      <c r="I443" s="6" t="s">
        <v>111</v>
      </c>
      <c r="K443" s="3"/>
      <c r="L443" s="3"/>
      <c r="P443" s="6"/>
      <c r="Q443" s="6"/>
      <c r="S443" s="6">
        <v>80</v>
      </c>
      <c r="T443" s="6" t="s">
        <v>186</v>
      </c>
      <c r="V443" s="6"/>
    </row>
    <row r="444" ht="105" customHeight="1" spans="5:22">
      <c r="E444" s="6"/>
      <c r="F444" s="6"/>
      <c r="H444" s="6">
        <v>98</v>
      </c>
      <c r="I444" s="6" t="s">
        <v>301</v>
      </c>
      <c r="L444" s="3"/>
      <c r="P444" s="6"/>
      <c r="Q444" s="6"/>
      <c r="S444" s="6">
        <v>80</v>
      </c>
      <c r="T444" s="6" t="s">
        <v>187</v>
      </c>
      <c r="V444" s="6"/>
    </row>
    <row r="445" ht="120" customHeight="1" spans="5:22">
      <c r="E445" s="6"/>
      <c r="F445" s="6"/>
      <c r="H445" s="6">
        <v>58</v>
      </c>
      <c r="I445" s="6" t="s">
        <v>456</v>
      </c>
      <c r="L445" s="3"/>
      <c r="P445" s="6"/>
      <c r="Q445" s="6"/>
      <c r="S445" s="6">
        <v>60</v>
      </c>
      <c r="T445" s="6" t="s">
        <v>63</v>
      </c>
      <c r="V445" s="6"/>
    </row>
    <row r="446" ht="123.75" customHeight="1" spans="5:22">
      <c r="E446" s="6"/>
      <c r="F446" s="6"/>
      <c r="H446" s="6">
        <v>76</v>
      </c>
      <c r="I446" s="6" t="s">
        <v>239</v>
      </c>
      <c r="J446" s="6"/>
      <c r="L446" s="3"/>
      <c r="P446" s="6"/>
      <c r="Q446" s="6"/>
      <c r="S446" s="6">
        <v>60</v>
      </c>
      <c r="T446" s="6" t="s">
        <v>65</v>
      </c>
      <c r="V446" s="6"/>
    </row>
    <row r="447" ht="101.25" customHeight="1" spans="1:22">
      <c r="A447" s="12"/>
      <c r="E447" s="6"/>
      <c r="F447" s="6"/>
      <c r="H447" s="6">
        <v>60</v>
      </c>
      <c r="I447" s="6" t="s">
        <v>240</v>
      </c>
      <c r="L447" s="3"/>
      <c r="S447" s="3">
        <f>SUM(S440:S446)</f>
        <v>590</v>
      </c>
      <c r="V447" s="6"/>
    </row>
    <row r="448" ht="108.75" customHeight="1" spans="5:22">
      <c r="E448" s="6"/>
      <c r="F448" s="6"/>
      <c r="H448" s="6">
        <v>58</v>
      </c>
      <c r="I448" s="6" t="s">
        <v>203</v>
      </c>
      <c r="J448" s="6"/>
      <c r="L448" s="3"/>
      <c r="V448" s="6"/>
    </row>
    <row r="449" ht="112.5" spans="5:22">
      <c r="E449" s="6"/>
      <c r="F449" s="6"/>
      <c r="H449" s="3">
        <f>SUM(H435:H448)</f>
        <v>1342</v>
      </c>
      <c r="J449" s="6"/>
      <c r="L449" s="3"/>
      <c r="M449" s="3" t="s">
        <v>457</v>
      </c>
      <c r="N449" s="3" t="s">
        <v>458</v>
      </c>
      <c r="O449" s="3" t="s">
        <v>459</v>
      </c>
      <c r="P449" s="11">
        <v>4</v>
      </c>
      <c r="Q449" s="11">
        <v>3</v>
      </c>
      <c r="R449" s="3"/>
      <c r="S449" s="3" t="s">
        <v>237</v>
      </c>
      <c r="V449" s="6"/>
    </row>
    <row r="450" ht="175.5" customHeight="1" spans="10:22">
      <c r="J450" s="6"/>
      <c r="L450" s="3"/>
      <c r="M450" s="6" t="s">
        <v>457</v>
      </c>
      <c r="N450" s="6" t="s">
        <v>458</v>
      </c>
      <c r="O450" s="6" t="s">
        <v>459</v>
      </c>
      <c r="P450" s="7">
        <v>4</v>
      </c>
      <c r="Q450" s="7">
        <v>3</v>
      </c>
      <c r="R450" s="6">
        <v>171</v>
      </c>
      <c r="S450" s="6">
        <v>76</v>
      </c>
      <c r="T450" s="6" t="s">
        <v>41</v>
      </c>
      <c r="V450" s="6"/>
    </row>
    <row r="451" ht="127.5" customHeight="1" spans="1:22">
      <c r="A451" s="12" t="s">
        <v>432</v>
      </c>
      <c r="B451" s="13" t="s">
        <v>460</v>
      </c>
      <c r="C451" s="13" t="s">
        <v>461</v>
      </c>
      <c r="D451" s="14" t="s">
        <v>31</v>
      </c>
      <c r="E451" s="7">
        <v>3</v>
      </c>
      <c r="F451" s="7">
        <v>3</v>
      </c>
      <c r="G451" s="6">
        <v>92</v>
      </c>
      <c r="H451" s="6">
        <v>25</v>
      </c>
      <c r="I451" s="6" t="s">
        <v>87</v>
      </c>
      <c r="J451" s="6"/>
      <c r="L451" s="3"/>
      <c r="S451" s="6">
        <v>60</v>
      </c>
      <c r="T451" s="6" t="s">
        <v>56</v>
      </c>
      <c r="V451" s="6"/>
    </row>
    <row r="452" ht="112.5" customHeight="1" spans="8:22">
      <c r="H452" s="6">
        <v>25</v>
      </c>
      <c r="I452" s="6" t="s">
        <v>88</v>
      </c>
      <c r="J452" s="6"/>
      <c r="L452" s="3"/>
      <c r="S452" s="6">
        <v>58</v>
      </c>
      <c r="T452" s="6" t="s">
        <v>50</v>
      </c>
      <c r="V452" s="6"/>
    </row>
    <row r="453" ht="112.5" customHeight="1" spans="2:22">
      <c r="B453" s="23"/>
      <c r="C453" s="23"/>
      <c r="D453" s="24"/>
      <c r="E453" s="11"/>
      <c r="F453" s="11"/>
      <c r="H453" s="6">
        <v>40</v>
      </c>
      <c r="I453" s="6" t="s">
        <v>44</v>
      </c>
      <c r="L453" s="3"/>
      <c r="S453" s="3">
        <f>SUM(S450:S452)</f>
        <v>194</v>
      </c>
      <c r="V453" s="6"/>
    </row>
    <row r="454" ht="145.5" customHeight="1" spans="5:12">
      <c r="E454" s="6"/>
      <c r="F454" s="6"/>
      <c r="H454" s="6">
        <v>22</v>
      </c>
      <c r="I454" s="6" t="s">
        <v>215</v>
      </c>
      <c r="L454" s="3"/>
    </row>
    <row r="455" ht="153.75" customHeight="1" spans="5:20">
      <c r="E455" s="6"/>
      <c r="F455" s="6"/>
      <c r="H455" s="6">
        <v>36</v>
      </c>
      <c r="I455" s="6" t="s">
        <v>219</v>
      </c>
      <c r="L455" s="3"/>
      <c r="M455" s="13" t="s">
        <v>462</v>
      </c>
      <c r="N455" s="13" t="s">
        <v>463</v>
      </c>
      <c r="O455" s="14" t="s">
        <v>77</v>
      </c>
      <c r="P455" s="7">
        <v>3</v>
      </c>
      <c r="Q455" s="7">
        <v>3</v>
      </c>
      <c r="R455" s="6">
        <v>78</v>
      </c>
      <c r="S455" s="6">
        <v>25</v>
      </c>
      <c r="T455" s="6" t="s">
        <v>87</v>
      </c>
    </row>
    <row r="456" ht="105" customHeight="1" spans="5:20">
      <c r="E456" s="6"/>
      <c r="F456" s="6"/>
      <c r="H456" s="3">
        <f>SUM(H451:H455)</f>
        <v>148</v>
      </c>
      <c r="J456" s="6"/>
      <c r="L456" s="3"/>
      <c r="S456" s="6">
        <v>25</v>
      </c>
      <c r="T456" s="6" t="s">
        <v>464</v>
      </c>
    </row>
    <row r="457" ht="123.75" customHeight="1" spans="10:22">
      <c r="J457" s="6"/>
      <c r="L457" s="3"/>
      <c r="P457" s="6"/>
      <c r="Q457" s="6"/>
      <c r="S457" s="6">
        <v>40</v>
      </c>
      <c r="T457" s="6" t="s">
        <v>465</v>
      </c>
      <c r="V457" s="6"/>
    </row>
    <row r="458" ht="123.75" customHeight="1" spans="1:22">
      <c r="A458" s="12" t="s">
        <v>432</v>
      </c>
      <c r="B458" s="13" t="s">
        <v>460</v>
      </c>
      <c r="C458" s="13" t="s">
        <v>461</v>
      </c>
      <c r="D458" s="14" t="s">
        <v>318</v>
      </c>
      <c r="E458" s="7">
        <v>3</v>
      </c>
      <c r="F458" s="7">
        <v>3</v>
      </c>
      <c r="G458" s="6">
        <v>28</v>
      </c>
      <c r="H458" s="6">
        <v>60</v>
      </c>
      <c r="I458" s="6" t="s">
        <v>63</v>
      </c>
      <c r="J458" s="6"/>
      <c r="L458" s="3"/>
      <c r="P458" s="6"/>
      <c r="Q458" s="6"/>
      <c r="S458" s="3">
        <f>SUM(S455:S457)</f>
        <v>90</v>
      </c>
      <c r="V458" s="6"/>
    </row>
    <row r="459" ht="157.5" customHeight="1" spans="5:22">
      <c r="E459" s="6"/>
      <c r="F459" s="6"/>
      <c r="H459" s="6">
        <v>60</v>
      </c>
      <c r="I459" s="6" t="s">
        <v>65</v>
      </c>
      <c r="J459" s="6"/>
      <c r="L459" s="3"/>
      <c r="V459" s="6"/>
    </row>
    <row r="460" ht="172.5" customHeight="1" spans="5:20">
      <c r="E460" s="6"/>
      <c r="F460" s="6"/>
      <c r="H460" s="3">
        <f>SUM(H458:H459)</f>
        <v>120</v>
      </c>
      <c r="J460" s="6"/>
      <c r="L460" s="3"/>
      <c r="M460" s="6" t="s">
        <v>466</v>
      </c>
      <c r="N460" s="6" t="s">
        <v>467</v>
      </c>
      <c r="O460" s="6" t="s">
        <v>360</v>
      </c>
      <c r="P460" s="7">
        <v>4</v>
      </c>
      <c r="Q460" s="7">
        <v>2</v>
      </c>
      <c r="R460" s="6">
        <v>283</v>
      </c>
      <c r="S460" s="6">
        <v>150</v>
      </c>
      <c r="T460" s="6" t="s">
        <v>60</v>
      </c>
    </row>
    <row r="461" spans="10:20">
      <c r="J461" s="6"/>
      <c r="L461" s="3"/>
      <c r="S461" s="6">
        <v>94</v>
      </c>
      <c r="T461" s="6" t="s">
        <v>81</v>
      </c>
    </row>
    <row r="462" spans="1:20">
      <c r="A462" s="12"/>
      <c r="H462" s="25">
        <v>76</v>
      </c>
      <c r="I462" s="25" t="s">
        <v>238</v>
      </c>
      <c r="J462" s="6"/>
      <c r="L462" s="3"/>
      <c r="S462" s="6">
        <v>94</v>
      </c>
      <c r="T462" s="6" t="s">
        <v>86</v>
      </c>
    </row>
    <row r="463" spans="1:22">
      <c r="A463" s="12"/>
      <c r="E463" s="6"/>
      <c r="F463" s="6"/>
      <c r="H463" s="25">
        <v>80</v>
      </c>
      <c r="I463" s="25" t="s">
        <v>72</v>
      </c>
      <c r="J463" s="6"/>
      <c r="L463" s="3"/>
      <c r="P463" s="6"/>
      <c r="Q463" s="6"/>
      <c r="S463" s="3">
        <f>SUM(S460:S462)</f>
        <v>338</v>
      </c>
      <c r="V463" s="6"/>
    </row>
    <row r="464" spans="5:22">
      <c r="E464" s="6"/>
      <c r="F464" s="6"/>
      <c r="H464" s="25">
        <v>80</v>
      </c>
      <c r="I464" s="25" t="s">
        <v>119</v>
      </c>
      <c r="J464" s="6"/>
      <c r="L464" s="3"/>
      <c r="V464" s="6"/>
    </row>
    <row r="465" ht="228.75" customHeight="1" spans="8:19">
      <c r="H465" s="62">
        <f>SUM(H462:H464)</f>
        <v>236</v>
      </c>
      <c r="I465" s="25"/>
      <c r="J465" s="6"/>
      <c r="L465" s="3"/>
      <c r="M465" s="32" t="s">
        <v>468</v>
      </c>
      <c r="N465" s="24" t="s">
        <v>232</v>
      </c>
      <c r="O465" s="3" t="s">
        <v>469</v>
      </c>
      <c r="P465" s="41">
        <v>4</v>
      </c>
      <c r="Q465" s="11">
        <v>1</v>
      </c>
      <c r="R465" s="42" t="s">
        <v>118</v>
      </c>
      <c r="S465" s="43"/>
    </row>
    <row r="466" ht="111" spans="10:20">
      <c r="J466" s="6"/>
      <c r="L466" s="3"/>
      <c r="M466" s="33" t="s">
        <v>468</v>
      </c>
      <c r="N466" s="14" t="s">
        <v>232</v>
      </c>
      <c r="O466" s="6" t="s">
        <v>469</v>
      </c>
      <c r="P466" s="27">
        <v>4</v>
      </c>
      <c r="Q466" s="7">
        <v>1</v>
      </c>
      <c r="R466" s="6">
        <v>178</v>
      </c>
      <c r="S466" s="6">
        <v>150</v>
      </c>
      <c r="T466" s="6" t="s">
        <v>61</v>
      </c>
    </row>
    <row r="467" ht="172.5" customHeight="1" spans="1:22">
      <c r="A467" s="12"/>
      <c r="E467" s="6"/>
      <c r="F467" s="6"/>
      <c r="J467" s="6"/>
      <c r="L467" s="3"/>
      <c r="M467" s="33" t="s">
        <v>468</v>
      </c>
      <c r="N467" s="14" t="s">
        <v>470</v>
      </c>
      <c r="O467" s="6" t="s">
        <v>469</v>
      </c>
      <c r="P467" s="27">
        <v>4</v>
      </c>
      <c r="Q467" s="7">
        <v>1</v>
      </c>
      <c r="S467" s="6">
        <v>150</v>
      </c>
      <c r="T467" s="6" t="s">
        <v>64</v>
      </c>
      <c r="V467" s="6"/>
    </row>
    <row r="468" spans="5:22">
      <c r="E468" s="6"/>
      <c r="F468" s="6"/>
      <c r="J468" s="6"/>
      <c r="L468" s="3"/>
      <c r="S468" s="3">
        <f>SUM(S466:S467)</f>
        <v>300</v>
      </c>
      <c r="V468" s="6"/>
    </row>
    <row r="469" spans="10:22">
      <c r="J469" s="6"/>
      <c r="L469" s="3"/>
      <c r="P469" s="6"/>
      <c r="Q469" s="6"/>
      <c r="S469" s="3"/>
      <c r="V469" s="6"/>
    </row>
    <row r="470" ht="225" spans="10:22">
      <c r="J470" s="6"/>
      <c r="L470" s="3"/>
      <c r="M470" s="3" t="s">
        <v>471</v>
      </c>
      <c r="N470" s="24" t="s">
        <v>232</v>
      </c>
      <c r="O470" s="3" t="s">
        <v>379</v>
      </c>
      <c r="P470" s="11">
        <v>4</v>
      </c>
      <c r="Q470" s="11">
        <v>1</v>
      </c>
      <c r="R470" s="42" t="s">
        <v>118</v>
      </c>
      <c r="S470" s="43"/>
      <c r="V470" s="6"/>
    </row>
    <row r="471" ht="111" spans="10:22">
      <c r="J471" s="6"/>
      <c r="L471" s="3"/>
      <c r="M471" s="6" t="s">
        <v>471</v>
      </c>
      <c r="N471" s="14" t="s">
        <v>232</v>
      </c>
      <c r="O471" s="6" t="s">
        <v>379</v>
      </c>
      <c r="P471" s="7">
        <v>4</v>
      </c>
      <c r="Q471" s="7">
        <v>1</v>
      </c>
      <c r="R471" s="6">
        <v>50</v>
      </c>
      <c r="S471" s="6">
        <v>22</v>
      </c>
      <c r="T471" s="6" t="s">
        <v>125</v>
      </c>
      <c r="V471" s="6"/>
    </row>
    <row r="472" ht="111" spans="10:22">
      <c r="J472" s="6"/>
      <c r="L472" s="3"/>
      <c r="S472" s="6">
        <v>36</v>
      </c>
      <c r="T472" s="6" t="s">
        <v>126</v>
      </c>
      <c r="V472" s="16"/>
    </row>
    <row r="473" spans="10:22">
      <c r="J473" s="6"/>
      <c r="L473" s="3"/>
      <c r="S473" s="6">
        <v>94</v>
      </c>
      <c r="T473" s="6" t="s">
        <v>20</v>
      </c>
      <c r="V473" s="16"/>
    </row>
    <row r="474" spans="10:22">
      <c r="J474" s="6"/>
      <c r="L474" s="3"/>
      <c r="S474" s="3">
        <f>SUM(S471:S473)</f>
        <v>152</v>
      </c>
      <c r="V474" s="16"/>
    </row>
    <row r="475" spans="5:22">
      <c r="E475" s="6"/>
      <c r="F475" s="6"/>
      <c r="J475" s="6"/>
      <c r="L475" s="3"/>
      <c r="V475" s="6"/>
    </row>
    <row r="476" s="5" customFormat="1" spans="2:22">
      <c r="B476" s="63"/>
      <c r="C476" s="63"/>
      <c r="D476" s="63"/>
      <c r="E476" s="64"/>
      <c r="F476" s="64"/>
      <c r="G476" s="39"/>
      <c r="H476" s="39"/>
      <c r="I476" s="39"/>
      <c r="J476" s="39"/>
      <c r="K476" s="39"/>
      <c r="M476" s="65"/>
      <c r="P476" s="38"/>
      <c r="Q476" s="38"/>
      <c r="V476" s="39"/>
    </row>
    <row r="477" ht="172.5" customHeight="1" spans="1:20">
      <c r="A477" s="22" t="s">
        <v>472</v>
      </c>
      <c r="B477" s="23" t="s">
        <v>473</v>
      </c>
      <c r="C477" s="23" t="s">
        <v>474</v>
      </c>
      <c r="D477" s="24" t="s">
        <v>130</v>
      </c>
      <c r="E477" s="11">
        <v>4</v>
      </c>
      <c r="F477" s="11">
        <v>2</v>
      </c>
      <c r="H477" s="36" t="s">
        <v>218</v>
      </c>
      <c r="I477" s="36"/>
      <c r="M477" s="13" t="s">
        <v>475</v>
      </c>
      <c r="N477" s="6" t="s">
        <v>476</v>
      </c>
      <c r="O477" s="14" t="s">
        <v>181</v>
      </c>
      <c r="P477" s="7">
        <v>4</v>
      </c>
      <c r="Q477" s="7">
        <v>2</v>
      </c>
      <c r="R477" s="6">
        <v>394</v>
      </c>
      <c r="S477" s="6">
        <v>75</v>
      </c>
      <c r="T477" s="6" t="s">
        <v>95</v>
      </c>
    </row>
    <row r="478" ht="129.75" customHeight="1" spans="1:20">
      <c r="A478" s="12" t="s">
        <v>472</v>
      </c>
      <c r="B478" s="13" t="s">
        <v>473</v>
      </c>
      <c r="C478" s="13" t="s">
        <v>474</v>
      </c>
      <c r="D478" s="14" t="s">
        <v>130</v>
      </c>
      <c r="E478" s="7">
        <v>4</v>
      </c>
      <c r="F478" s="7">
        <v>2</v>
      </c>
      <c r="G478" s="6">
        <v>1340</v>
      </c>
      <c r="H478" s="6">
        <v>150</v>
      </c>
      <c r="I478" s="6" t="s">
        <v>60</v>
      </c>
      <c r="S478" s="6">
        <v>75</v>
      </c>
      <c r="T478" s="6" t="s">
        <v>94</v>
      </c>
    </row>
    <row r="479" ht="112.5" customHeight="1" spans="8:19">
      <c r="H479" s="6">
        <v>150</v>
      </c>
      <c r="I479" s="6" t="s">
        <v>61</v>
      </c>
      <c r="S479" s="3">
        <v>150</v>
      </c>
    </row>
    <row r="480" spans="1:17">
      <c r="A480" s="22"/>
      <c r="B480" s="13"/>
      <c r="C480" s="13"/>
      <c r="D480" s="7"/>
      <c r="H480" s="6">
        <v>150</v>
      </c>
      <c r="I480" s="6" t="s">
        <v>64</v>
      </c>
      <c r="J480" s="6"/>
      <c r="P480" s="6"/>
      <c r="Q480" s="6"/>
    </row>
    <row r="481" ht="111" spans="1:17">
      <c r="A481" s="12"/>
      <c r="B481" s="13"/>
      <c r="C481" s="13"/>
      <c r="D481" s="7"/>
      <c r="H481" s="6">
        <v>150</v>
      </c>
      <c r="I481" s="6" t="s">
        <v>66</v>
      </c>
      <c r="P481" s="6"/>
      <c r="Q481" s="6"/>
    </row>
    <row r="482" ht="120" customHeight="1" spans="2:20">
      <c r="B482" s="13"/>
      <c r="C482" s="13"/>
      <c r="D482" s="7"/>
      <c r="H482" s="6">
        <v>94</v>
      </c>
      <c r="I482" s="6" t="s">
        <v>67</v>
      </c>
      <c r="J482" s="6"/>
      <c r="M482" s="13" t="s">
        <v>477</v>
      </c>
      <c r="N482" s="13" t="s">
        <v>478</v>
      </c>
      <c r="O482" s="14" t="s">
        <v>366</v>
      </c>
      <c r="P482" s="7">
        <v>4</v>
      </c>
      <c r="Q482" s="7">
        <v>2</v>
      </c>
      <c r="R482" s="6">
        <v>107</v>
      </c>
      <c r="S482" s="6">
        <v>75</v>
      </c>
      <c r="T482" s="6" t="s">
        <v>92</v>
      </c>
    </row>
    <row r="483" ht="116.25" customHeight="1" spans="1:20">
      <c r="A483" s="12"/>
      <c r="H483" s="6">
        <v>94</v>
      </c>
      <c r="I483" s="6" t="s">
        <v>68</v>
      </c>
      <c r="J483" s="6"/>
      <c r="S483" s="6">
        <v>75</v>
      </c>
      <c r="T483" s="6" t="s">
        <v>93</v>
      </c>
    </row>
    <row r="484" ht="108.75" customHeight="1" spans="1:19">
      <c r="A484" s="12"/>
      <c r="B484" s="23"/>
      <c r="C484" s="23"/>
      <c r="D484" s="24"/>
      <c r="E484" s="11"/>
      <c r="F484" s="6"/>
      <c r="H484" s="6">
        <v>164</v>
      </c>
      <c r="I484" s="6" t="s">
        <v>34</v>
      </c>
      <c r="J484" s="6"/>
      <c r="S484" s="3">
        <f>SUM(S482:S483)</f>
        <v>150</v>
      </c>
    </row>
    <row r="485" ht="55.5" spans="1:17">
      <c r="A485" s="12"/>
      <c r="E485" s="6"/>
      <c r="F485" s="6"/>
      <c r="H485" s="6">
        <v>88</v>
      </c>
      <c r="I485" s="6" t="s">
        <v>38</v>
      </c>
      <c r="J485" s="6"/>
      <c r="P485" s="6"/>
      <c r="Q485" s="6"/>
    </row>
    <row r="486" ht="135" customHeight="1" spans="1:20">
      <c r="A486" s="12"/>
      <c r="B486" s="14"/>
      <c r="H486" s="6">
        <v>94</v>
      </c>
      <c r="I486" s="6" t="s">
        <v>26</v>
      </c>
      <c r="J486" s="6"/>
      <c r="M486" s="23" t="s">
        <v>479</v>
      </c>
      <c r="N486" s="23" t="s">
        <v>480</v>
      </c>
      <c r="O486" s="24" t="s">
        <v>191</v>
      </c>
      <c r="P486" s="11">
        <v>4</v>
      </c>
      <c r="Q486" s="11">
        <v>2</v>
      </c>
      <c r="S486" s="3"/>
      <c r="T486" s="3" t="s">
        <v>481</v>
      </c>
    </row>
    <row r="487" ht="111" spans="1:20">
      <c r="A487" s="12"/>
      <c r="H487" s="6">
        <v>94</v>
      </c>
      <c r="I487" s="6" t="s">
        <v>27</v>
      </c>
      <c r="J487" s="6"/>
      <c r="M487" s="13" t="s">
        <v>479</v>
      </c>
      <c r="N487" s="13" t="s">
        <v>480</v>
      </c>
      <c r="O487" s="14" t="s">
        <v>191</v>
      </c>
      <c r="P487" s="7">
        <v>4</v>
      </c>
      <c r="Q487" s="7">
        <v>2</v>
      </c>
      <c r="R487" s="6">
        <v>490</v>
      </c>
      <c r="S487" s="6">
        <v>150</v>
      </c>
      <c r="T487" s="6" t="s">
        <v>60</v>
      </c>
    </row>
    <row r="488" ht="111" spans="1:20">
      <c r="A488" s="12"/>
      <c r="H488" s="6">
        <v>94</v>
      </c>
      <c r="I488" s="6" t="s">
        <v>20</v>
      </c>
      <c r="J488" s="6"/>
      <c r="S488" s="6">
        <v>150</v>
      </c>
      <c r="T488" s="6" t="s">
        <v>61</v>
      </c>
    </row>
    <row r="489" ht="111" spans="3:20">
      <c r="C489" s="3"/>
      <c r="H489" s="6">
        <v>132</v>
      </c>
      <c r="I489" s="6" t="s">
        <v>25</v>
      </c>
      <c r="J489" s="6"/>
      <c r="S489" s="6">
        <v>150</v>
      </c>
      <c r="T489" s="6" t="s">
        <v>64</v>
      </c>
    </row>
    <row r="490" ht="55.5" spans="1:20">
      <c r="A490" s="12"/>
      <c r="E490" s="6"/>
      <c r="F490" s="6"/>
      <c r="H490" s="6">
        <v>84</v>
      </c>
      <c r="I490" s="6" t="s">
        <v>57</v>
      </c>
      <c r="J490" s="6"/>
      <c r="S490" s="6">
        <v>94</v>
      </c>
      <c r="T490" s="6" t="s">
        <v>345</v>
      </c>
    </row>
    <row r="491" ht="129.75" customHeight="1" spans="5:20">
      <c r="E491" s="6"/>
      <c r="F491" s="6"/>
      <c r="H491" s="3">
        <f>SUM(H478:H490)</f>
        <v>1538</v>
      </c>
      <c r="J491" s="6"/>
      <c r="S491" s="6">
        <v>94</v>
      </c>
      <c r="T491" s="6" t="s">
        <v>68</v>
      </c>
    </row>
    <row r="492" spans="1:19">
      <c r="A492" s="12"/>
      <c r="E492" s="6"/>
      <c r="F492" s="6"/>
      <c r="J492" s="6"/>
      <c r="P492" s="6"/>
      <c r="Q492" s="6"/>
      <c r="S492" s="3">
        <f>SUM(S487:S491)</f>
        <v>638</v>
      </c>
    </row>
    <row r="493" ht="55.5" spans="5:10">
      <c r="E493" s="6"/>
      <c r="F493" s="6"/>
      <c r="J493" s="6"/>
    </row>
    <row r="494" ht="202.5" customHeight="1" spans="1:20">
      <c r="A494" s="22" t="s">
        <v>472</v>
      </c>
      <c r="B494" s="23" t="s">
        <v>473</v>
      </c>
      <c r="C494" s="23" t="s">
        <v>482</v>
      </c>
      <c r="D494" s="24" t="s">
        <v>134</v>
      </c>
      <c r="E494" s="11">
        <v>4</v>
      </c>
      <c r="F494" s="11">
        <v>2</v>
      </c>
      <c r="G494" s="3" t="s">
        <v>135</v>
      </c>
      <c r="M494" s="13" t="s">
        <v>483</v>
      </c>
      <c r="N494" s="13" t="s">
        <v>421</v>
      </c>
      <c r="O494" s="14" t="s">
        <v>196</v>
      </c>
      <c r="P494" s="7">
        <v>4</v>
      </c>
      <c r="Q494" s="7">
        <v>2</v>
      </c>
      <c r="R494" s="6">
        <v>80</v>
      </c>
      <c r="S494" s="6">
        <v>94</v>
      </c>
      <c r="T494" s="6" t="s">
        <v>20</v>
      </c>
    </row>
    <row r="495" ht="167.25" customHeight="1" spans="1:9">
      <c r="A495" s="12" t="s">
        <v>472</v>
      </c>
      <c r="B495" s="13" t="s">
        <v>473</v>
      </c>
      <c r="C495" s="13" t="s">
        <v>482</v>
      </c>
      <c r="D495" s="14" t="s">
        <v>134</v>
      </c>
      <c r="E495" s="7">
        <v>4</v>
      </c>
      <c r="F495" s="7">
        <v>2</v>
      </c>
      <c r="G495" s="6">
        <v>484</v>
      </c>
      <c r="H495" s="6">
        <v>80</v>
      </c>
      <c r="I495" s="6" t="s">
        <v>72</v>
      </c>
    </row>
    <row r="496" ht="135" customHeight="1" spans="1:20">
      <c r="A496" s="12"/>
      <c r="H496" s="6">
        <v>80</v>
      </c>
      <c r="I496" s="6" t="s">
        <v>119</v>
      </c>
      <c r="M496" s="13" t="s">
        <v>484</v>
      </c>
      <c r="N496" s="13" t="s">
        <v>485</v>
      </c>
      <c r="O496" s="14" t="s">
        <v>170</v>
      </c>
      <c r="P496" s="7">
        <v>4</v>
      </c>
      <c r="Q496" s="7">
        <v>2</v>
      </c>
      <c r="R496" s="6">
        <v>90</v>
      </c>
      <c r="S496" s="6">
        <v>150</v>
      </c>
      <c r="T496" s="6" t="s">
        <v>66</v>
      </c>
    </row>
    <row r="497" ht="123" customHeight="1" spans="1:11">
      <c r="A497" s="12"/>
      <c r="H497" s="6">
        <v>76</v>
      </c>
      <c r="I497" s="6" t="s">
        <v>74</v>
      </c>
      <c r="J497" s="45"/>
      <c r="K497" s="16"/>
    </row>
    <row r="498" ht="111" spans="8:20">
      <c r="H498" s="6">
        <v>58</v>
      </c>
      <c r="I498" s="6" t="s">
        <v>33</v>
      </c>
      <c r="M498" s="13" t="s">
        <v>486</v>
      </c>
      <c r="N498" s="13" t="s">
        <v>487</v>
      </c>
      <c r="O498" s="14" t="s">
        <v>488</v>
      </c>
      <c r="P498" s="7">
        <v>3</v>
      </c>
      <c r="Q498" s="7">
        <v>2</v>
      </c>
      <c r="R498" s="6">
        <v>123</v>
      </c>
      <c r="S498" s="6">
        <v>132</v>
      </c>
      <c r="T498" s="6" t="s">
        <v>25</v>
      </c>
    </row>
    <row r="499" ht="116.25" customHeight="1" spans="8:19">
      <c r="H499" s="6">
        <v>98</v>
      </c>
      <c r="I499" s="6" t="s">
        <v>28</v>
      </c>
      <c r="S499" s="3"/>
    </row>
    <row r="500" ht="183.75" customHeight="1" spans="8:9">
      <c r="H500" s="6">
        <v>36</v>
      </c>
      <c r="I500" s="6" t="s">
        <v>126</v>
      </c>
    </row>
    <row r="501" ht="172.5" customHeight="1" spans="8:20">
      <c r="H501" s="6">
        <v>22</v>
      </c>
      <c r="I501" s="6" t="s">
        <v>125</v>
      </c>
      <c r="M501" s="13" t="s">
        <v>489</v>
      </c>
      <c r="N501" s="13" t="s">
        <v>490</v>
      </c>
      <c r="O501" s="14" t="s">
        <v>488</v>
      </c>
      <c r="P501" s="7">
        <v>3</v>
      </c>
      <c r="Q501" s="7">
        <v>2</v>
      </c>
      <c r="R501" s="6">
        <v>123</v>
      </c>
      <c r="S501" s="6">
        <v>96</v>
      </c>
      <c r="T501" s="6" t="s">
        <v>28</v>
      </c>
    </row>
    <row r="502" ht="127.5" customHeight="1" spans="3:20">
      <c r="C502" s="14"/>
      <c r="D502" s="14"/>
      <c r="H502" s="6">
        <v>25</v>
      </c>
      <c r="I502" s="6" t="s">
        <v>346</v>
      </c>
      <c r="S502" s="6">
        <v>58</v>
      </c>
      <c r="T502" s="6" t="s">
        <v>33</v>
      </c>
    </row>
    <row r="503" spans="1:19">
      <c r="A503" s="12"/>
      <c r="H503" s="6">
        <v>25</v>
      </c>
      <c r="I503" s="6" t="s">
        <v>254</v>
      </c>
      <c r="J503" s="6"/>
      <c r="S503" s="3">
        <f>SUM(S501:S502)</f>
        <v>154</v>
      </c>
    </row>
    <row r="504" ht="112.5" customHeight="1" spans="5:10">
      <c r="E504" s="6"/>
      <c r="F504" s="6"/>
      <c r="H504" s="6">
        <v>40</v>
      </c>
      <c r="I504" s="6" t="s">
        <v>491</v>
      </c>
      <c r="J504" s="6"/>
    </row>
    <row r="505" ht="111" spans="5:20">
      <c r="E505" s="6"/>
      <c r="F505" s="6"/>
      <c r="H505" s="3">
        <f>SUM(H495:H504)</f>
        <v>540</v>
      </c>
      <c r="J505" s="6"/>
      <c r="M505" s="13" t="s">
        <v>492</v>
      </c>
      <c r="N505" s="13" t="s">
        <v>493</v>
      </c>
      <c r="O505" s="14" t="s">
        <v>374</v>
      </c>
      <c r="P505" s="7">
        <v>3</v>
      </c>
      <c r="Q505" s="7">
        <v>3</v>
      </c>
      <c r="R505" s="6">
        <v>421</v>
      </c>
      <c r="S505" s="6">
        <v>164</v>
      </c>
      <c r="T505" s="6" t="s">
        <v>34</v>
      </c>
    </row>
    <row r="506" spans="8:20">
      <c r="H506" s="3"/>
      <c r="J506" s="6"/>
      <c r="S506" s="6">
        <v>88</v>
      </c>
      <c r="T506" s="6" t="s">
        <v>38</v>
      </c>
    </row>
    <row r="507" ht="123.75" customHeight="1" spans="1:20">
      <c r="A507" s="12" t="s">
        <v>472</v>
      </c>
      <c r="B507" s="13" t="s">
        <v>475</v>
      </c>
      <c r="C507" s="13" t="s">
        <v>494</v>
      </c>
      <c r="D507" s="14" t="s">
        <v>181</v>
      </c>
      <c r="E507" s="7">
        <v>4</v>
      </c>
      <c r="F507" s="7">
        <v>2</v>
      </c>
      <c r="G507" s="6">
        <v>394</v>
      </c>
      <c r="H507" s="6">
        <v>75</v>
      </c>
      <c r="I507" s="6" t="s">
        <v>95</v>
      </c>
      <c r="J507" s="6"/>
      <c r="S507" s="6">
        <v>94</v>
      </c>
      <c r="T507" s="6" t="s">
        <v>27</v>
      </c>
    </row>
    <row r="508" ht="55.5" spans="2:20">
      <c r="B508" s="14"/>
      <c r="H508" s="6">
        <v>75</v>
      </c>
      <c r="I508" s="6" t="s">
        <v>94</v>
      </c>
      <c r="J508" s="6"/>
      <c r="S508" s="6">
        <v>94</v>
      </c>
      <c r="T508" s="6" t="s">
        <v>26</v>
      </c>
    </row>
    <row r="509" ht="55.5" spans="8:20">
      <c r="H509" s="6">
        <v>75</v>
      </c>
      <c r="I509" s="6" t="s">
        <v>92</v>
      </c>
      <c r="J509" s="6"/>
      <c r="P509" s="6"/>
      <c r="Q509" s="6"/>
      <c r="S509" s="6">
        <v>84</v>
      </c>
      <c r="T509" s="6" t="s">
        <v>57</v>
      </c>
    </row>
    <row r="510" ht="182.25" customHeight="1" spans="8:20">
      <c r="H510" s="6">
        <v>75</v>
      </c>
      <c r="I510" s="6" t="s">
        <v>93</v>
      </c>
      <c r="J510" s="6"/>
      <c r="S510" s="6">
        <v>72</v>
      </c>
      <c r="T510" s="6" t="s">
        <v>111</v>
      </c>
    </row>
    <row r="511" spans="2:19">
      <c r="B511" s="14"/>
      <c r="H511" s="6">
        <v>25</v>
      </c>
      <c r="I511" s="6" t="s">
        <v>167</v>
      </c>
      <c r="J511" s="6"/>
      <c r="S511" s="3">
        <f ca="1">SUM(S505:S512)</f>
        <v>596</v>
      </c>
    </row>
    <row r="512" ht="55.5" spans="3:10">
      <c r="C512" s="14"/>
      <c r="D512" s="14"/>
      <c r="H512" s="6">
        <v>25</v>
      </c>
      <c r="I512" s="6" t="s">
        <v>163</v>
      </c>
      <c r="J512" s="6"/>
    </row>
    <row r="513" ht="168.75" spans="8:18">
      <c r="H513" s="3">
        <f>SUM(H507:H512)</f>
        <v>350</v>
      </c>
      <c r="J513" s="6"/>
      <c r="M513" s="23" t="s">
        <v>495</v>
      </c>
      <c r="N513" s="23" t="s">
        <v>496</v>
      </c>
      <c r="O513" s="24" t="s">
        <v>84</v>
      </c>
      <c r="P513" s="11">
        <v>3</v>
      </c>
      <c r="Q513" s="11">
        <v>2</v>
      </c>
      <c r="R513" s="3" t="s">
        <v>250</v>
      </c>
    </row>
    <row r="514" ht="200.25" customHeight="1" spans="10:20">
      <c r="J514" s="6"/>
      <c r="M514" s="13" t="s">
        <v>495</v>
      </c>
      <c r="N514" s="13" t="s">
        <v>496</v>
      </c>
      <c r="O514" s="14" t="s">
        <v>84</v>
      </c>
      <c r="P514" s="7">
        <v>3</v>
      </c>
      <c r="Q514" s="7">
        <v>2</v>
      </c>
      <c r="R514" s="6">
        <v>26</v>
      </c>
      <c r="S514" s="6">
        <v>40</v>
      </c>
      <c r="T514" s="6" t="s">
        <v>44</v>
      </c>
    </row>
    <row r="515" ht="191.25" customHeight="1" spans="1:10">
      <c r="A515" s="22" t="s">
        <v>472</v>
      </c>
      <c r="B515" s="23" t="s">
        <v>497</v>
      </c>
      <c r="C515" s="23" t="s">
        <v>498</v>
      </c>
      <c r="D515" s="24" t="s">
        <v>45</v>
      </c>
      <c r="E515" s="11">
        <v>3</v>
      </c>
      <c r="F515" s="11">
        <v>3</v>
      </c>
      <c r="G515" s="3"/>
      <c r="H515" s="36" t="s">
        <v>499</v>
      </c>
      <c r="I515" s="36"/>
      <c r="J515" s="6"/>
    </row>
    <row r="516" ht="111" spans="1:10">
      <c r="A516" s="12" t="s">
        <v>472</v>
      </c>
      <c r="B516" s="13" t="s">
        <v>497</v>
      </c>
      <c r="C516" s="13" t="s">
        <v>498</v>
      </c>
      <c r="D516" s="14" t="s">
        <v>45</v>
      </c>
      <c r="E516" s="7">
        <v>3</v>
      </c>
      <c r="F516" s="7">
        <v>3</v>
      </c>
      <c r="G516" s="6">
        <v>404</v>
      </c>
      <c r="H516" s="6">
        <v>110</v>
      </c>
      <c r="I516" s="6" t="s">
        <v>46</v>
      </c>
      <c r="J516" s="6"/>
    </row>
    <row r="517" ht="168.75" spans="5:19">
      <c r="E517" s="6"/>
      <c r="F517" s="6"/>
      <c r="H517" s="6">
        <v>52</v>
      </c>
      <c r="I517" s="6" t="s">
        <v>51</v>
      </c>
      <c r="J517" s="6"/>
      <c r="M517" s="23" t="s">
        <v>500</v>
      </c>
      <c r="N517" s="23" t="s">
        <v>185</v>
      </c>
      <c r="O517" s="24" t="s">
        <v>84</v>
      </c>
      <c r="P517" s="11">
        <v>0</v>
      </c>
      <c r="Q517" s="11">
        <v>2</v>
      </c>
      <c r="R517" s="67" t="s">
        <v>250</v>
      </c>
      <c r="S517" s="68"/>
    </row>
    <row r="518" ht="111" spans="1:20">
      <c r="A518" s="12"/>
      <c r="E518" s="6"/>
      <c r="F518" s="6"/>
      <c r="H518" s="6">
        <v>58</v>
      </c>
      <c r="I518" s="6" t="s">
        <v>52</v>
      </c>
      <c r="M518" s="13" t="s">
        <v>500</v>
      </c>
      <c r="N518" s="13" t="s">
        <v>501</v>
      </c>
      <c r="O518" s="14" t="s">
        <v>84</v>
      </c>
      <c r="P518" s="7">
        <v>0</v>
      </c>
      <c r="Q518" s="7">
        <v>2</v>
      </c>
      <c r="R518" s="6">
        <v>15</v>
      </c>
      <c r="S518" s="6">
        <v>25</v>
      </c>
      <c r="T518" s="6" t="s">
        <v>88</v>
      </c>
    </row>
    <row r="519" spans="1:15">
      <c r="A519" s="12"/>
      <c r="E519" s="6"/>
      <c r="F519" s="6"/>
      <c r="H519" s="6">
        <v>76</v>
      </c>
      <c r="I519" s="6" t="s">
        <v>41</v>
      </c>
      <c r="M519" s="13"/>
      <c r="N519" s="13"/>
      <c r="O519" s="14"/>
    </row>
    <row r="520" ht="112.5" spans="1:19">
      <c r="A520" s="12"/>
      <c r="E520" s="6"/>
      <c r="F520" s="6"/>
      <c r="H520" s="6">
        <v>60</v>
      </c>
      <c r="I520" s="6" t="s">
        <v>56</v>
      </c>
      <c r="J520" s="6"/>
      <c r="M520" s="23" t="s">
        <v>502</v>
      </c>
      <c r="N520" s="23" t="s">
        <v>503</v>
      </c>
      <c r="O520" s="24" t="s">
        <v>84</v>
      </c>
      <c r="P520" s="11">
        <v>0</v>
      </c>
      <c r="Q520" s="11">
        <v>2</v>
      </c>
      <c r="S520" s="3" t="s">
        <v>250</v>
      </c>
    </row>
    <row r="521" ht="111" spans="5:20">
      <c r="E521" s="6"/>
      <c r="F521" s="6"/>
      <c r="H521" s="6">
        <v>58</v>
      </c>
      <c r="I521" s="6" t="s">
        <v>50</v>
      </c>
      <c r="J521" s="6"/>
      <c r="M521" s="13" t="s">
        <v>502</v>
      </c>
      <c r="N521" s="13" t="s">
        <v>504</v>
      </c>
      <c r="O521" s="14" t="s">
        <v>84</v>
      </c>
      <c r="P521" s="7">
        <v>0</v>
      </c>
      <c r="Q521" s="7">
        <v>2</v>
      </c>
      <c r="R521" s="6">
        <v>4</v>
      </c>
      <c r="S521" s="6">
        <v>36</v>
      </c>
      <c r="T521" s="6" t="s">
        <v>126</v>
      </c>
    </row>
    <row r="522" ht="172.5" customHeight="1" spans="5:10">
      <c r="E522" s="6"/>
      <c r="F522" s="6"/>
      <c r="H522" s="6">
        <v>24</v>
      </c>
      <c r="I522" s="6" t="s">
        <v>32</v>
      </c>
      <c r="J522" s="6"/>
    </row>
    <row r="523" ht="165" customHeight="1" spans="5:18">
      <c r="E523" s="6"/>
      <c r="F523" s="6"/>
      <c r="H523" s="6">
        <v>32</v>
      </c>
      <c r="I523" s="6" t="s">
        <v>37</v>
      </c>
      <c r="M523" s="23" t="s">
        <v>505</v>
      </c>
      <c r="N523" s="23" t="s">
        <v>506</v>
      </c>
      <c r="O523" s="24" t="s">
        <v>84</v>
      </c>
      <c r="P523" s="11">
        <v>0</v>
      </c>
      <c r="Q523" s="11">
        <v>2</v>
      </c>
      <c r="R523" s="3" t="s">
        <v>250</v>
      </c>
    </row>
    <row r="524" ht="111" spans="5:20">
      <c r="E524" s="6"/>
      <c r="F524" s="6"/>
      <c r="H524" s="3">
        <f>SUM(H516:H523)</f>
        <v>470</v>
      </c>
      <c r="M524" s="13" t="s">
        <v>505</v>
      </c>
      <c r="N524" s="13" t="s">
        <v>507</v>
      </c>
      <c r="O524" s="14" t="s">
        <v>84</v>
      </c>
      <c r="P524" s="7">
        <v>0</v>
      </c>
      <c r="Q524" s="7">
        <v>2</v>
      </c>
      <c r="R524" s="6">
        <v>8</v>
      </c>
      <c r="S524" s="6">
        <v>22</v>
      </c>
      <c r="T524" s="6" t="s">
        <v>125</v>
      </c>
    </row>
    <row r="525" ht="153.75" customHeight="1"/>
    <row r="526" ht="228.75" customHeight="1" spans="1:22">
      <c r="A526" s="12" t="s">
        <v>472</v>
      </c>
      <c r="B526" s="6" t="s">
        <v>508</v>
      </c>
      <c r="C526" s="6" t="s">
        <v>509</v>
      </c>
      <c r="D526" s="6" t="s">
        <v>510</v>
      </c>
      <c r="E526" s="7">
        <v>4</v>
      </c>
      <c r="F526" s="7">
        <v>1</v>
      </c>
      <c r="G526" s="6">
        <v>15</v>
      </c>
      <c r="H526" s="66">
        <v>60</v>
      </c>
      <c r="I526" s="66" t="s">
        <v>63</v>
      </c>
      <c r="M526" s="23" t="s">
        <v>511</v>
      </c>
      <c r="N526" s="23" t="s">
        <v>512</v>
      </c>
      <c r="O526" s="24" t="s">
        <v>150</v>
      </c>
      <c r="P526" s="11">
        <v>4</v>
      </c>
      <c r="Q526" s="11">
        <v>2</v>
      </c>
      <c r="R526" s="3" t="s">
        <v>513</v>
      </c>
      <c r="V526" s="6"/>
    </row>
    <row r="527" ht="111" spans="13:22">
      <c r="M527" s="13" t="s">
        <v>511</v>
      </c>
      <c r="N527" s="13" t="s">
        <v>512</v>
      </c>
      <c r="O527" s="14" t="s">
        <v>150</v>
      </c>
      <c r="P527" s="7">
        <v>4</v>
      </c>
      <c r="Q527" s="7">
        <v>2</v>
      </c>
      <c r="R527" s="6">
        <v>236</v>
      </c>
      <c r="S527" s="6">
        <v>110</v>
      </c>
      <c r="T527" s="6" t="s">
        <v>46</v>
      </c>
      <c r="V527" s="6"/>
    </row>
    <row r="528" customHeight="1" spans="1:22">
      <c r="A528" s="22" t="s">
        <v>472</v>
      </c>
      <c r="B528" s="3" t="s">
        <v>514</v>
      </c>
      <c r="C528" s="3" t="s">
        <v>515</v>
      </c>
      <c r="D528" s="3" t="s">
        <v>281</v>
      </c>
      <c r="E528" s="11">
        <v>4</v>
      </c>
      <c r="F528" s="11">
        <v>2</v>
      </c>
      <c r="G528" s="3">
        <v>20</v>
      </c>
      <c r="H528" s="3"/>
      <c r="I528" s="3" t="s">
        <v>516</v>
      </c>
      <c r="S528" s="6">
        <v>52</v>
      </c>
      <c r="T528" s="6" t="s">
        <v>51</v>
      </c>
      <c r="V528" s="6"/>
    </row>
    <row r="529" ht="153" customHeight="1" spans="1:22">
      <c r="A529" s="12" t="s">
        <v>472</v>
      </c>
      <c r="B529" s="6" t="s">
        <v>514</v>
      </c>
      <c r="C529" s="6" t="s">
        <v>515</v>
      </c>
      <c r="D529" s="6" t="s">
        <v>281</v>
      </c>
      <c r="E529" s="7">
        <v>4</v>
      </c>
      <c r="F529" s="7">
        <v>2</v>
      </c>
      <c r="G529" s="6">
        <v>10</v>
      </c>
      <c r="H529" s="66">
        <v>60</v>
      </c>
      <c r="I529" s="66" t="s">
        <v>65</v>
      </c>
      <c r="S529" s="6">
        <v>58</v>
      </c>
      <c r="T529" s="6" t="s">
        <v>52</v>
      </c>
      <c r="V529" s="6"/>
    </row>
    <row r="530" spans="13:22">
      <c r="M530" s="13"/>
      <c r="N530" s="13"/>
      <c r="O530" s="14"/>
      <c r="S530" s="6">
        <v>24</v>
      </c>
      <c r="T530" s="6" t="s">
        <v>32</v>
      </c>
      <c r="V530" s="6"/>
    </row>
    <row r="531" spans="13:20">
      <c r="M531" s="13"/>
      <c r="N531" s="13"/>
      <c r="O531" s="14"/>
      <c r="S531" s="6">
        <v>32</v>
      </c>
      <c r="T531" s="6" t="s">
        <v>37</v>
      </c>
    </row>
    <row r="532" spans="19:20">
      <c r="S532" s="3">
        <f>SUM(S527:S531)</f>
        <v>276</v>
      </c>
      <c r="T532" s="25"/>
    </row>
    <row r="533" ht="168.75" customHeight="1" spans="1:8">
      <c r="A533" s="22" t="s">
        <v>472</v>
      </c>
      <c r="B533" s="3" t="s">
        <v>517</v>
      </c>
      <c r="C533" s="3" t="s">
        <v>518</v>
      </c>
      <c r="D533" s="3" t="s">
        <v>207</v>
      </c>
      <c r="E533" s="11">
        <v>4</v>
      </c>
      <c r="F533" s="11">
        <v>2</v>
      </c>
      <c r="G533" s="42" t="s">
        <v>103</v>
      </c>
      <c r="H533" s="43"/>
    </row>
    <row r="534" ht="111" spans="1:20">
      <c r="A534" s="12" t="s">
        <v>472</v>
      </c>
      <c r="B534" s="6" t="s">
        <v>517</v>
      </c>
      <c r="C534" s="6" t="s">
        <v>519</v>
      </c>
      <c r="D534" s="6" t="s">
        <v>207</v>
      </c>
      <c r="E534" s="7">
        <v>4</v>
      </c>
      <c r="F534" s="7">
        <v>2</v>
      </c>
      <c r="G534" s="6">
        <v>6</v>
      </c>
      <c r="H534" s="6">
        <v>72</v>
      </c>
      <c r="I534" s="6" t="s">
        <v>111</v>
      </c>
      <c r="S534" s="25">
        <v>76</v>
      </c>
      <c r="T534" s="25" t="s">
        <v>238</v>
      </c>
    </row>
    <row r="535" ht="210" customHeight="1" spans="19:20">
      <c r="S535" s="25">
        <v>80</v>
      </c>
      <c r="T535" s="25" t="s">
        <v>119</v>
      </c>
    </row>
    <row r="536" ht="179.25" customHeight="1" spans="19:20">
      <c r="S536" s="25">
        <v>80</v>
      </c>
      <c r="T536" s="25" t="s">
        <v>72</v>
      </c>
    </row>
    <row r="537" spans="19:20">
      <c r="S537" s="25">
        <v>76</v>
      </c>
      <c r="T537" s="25" t="s">
        <v>41</v>
      </c>
    </row>
    <row r="538" spans="19:20">
      <c r="S538" s="25">
        <v>60</v>
      </c>
      <c r="T538" s="25" t="s">
        <v>56</v>
      </c>
    </row>
    <row r="539" ht="55.5" spans="10:20">
      <c r="J539" s="6"/>
      <c r="S539" s="25">
        <v>58</v>
      </c>
      <c r="T539" s="25" t="s">
        <v>50</v>
      </c>
    </row>
    <row r="540" spans="10:20">
      <c r="J540" s="6"/>
      <c r="S540" s="62">
        <f>SUM(S534:S539)</f>
        <v>430</v>
      </c>
      <c r="T540" s="25"/>
    </row>
    <row r="541" ht="55.5" spans="10:10">
      <c r="J541" s="6"/>
    </row>
    <row r="542" ht="55.5" spans="10:10">
      <c r="J542" s="6"/>
    </row>
    <row r="543" spans="1:22">
      <c r="A543" s="37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39"/>
      <c r="M543" s="5"/>
      <c r="N543" s="5"/>
      <c r="O543" s="5"/>
      <c r="P543" s="38"/>
      <c r="Q543" s="38"/>
      <c r="R543" s="5"/>
      <c r="S543" s="5"/>
      <c r="T543" s="5"/>
      <c r="U543" s="5"/>
      <c r="V543" s="39"/>
    </row>
    <row r="544" ht="55.5" spans="1:20">
      <c r="A544" s="12" t="s">
        <v>520</v>
      </c>
      <c r="B544" s="13" t="s">
        <v>521</v>
      </c>
      <c r="C544" s="13" t="s">
        <v>522</v>
      </c>
      <c r="D544" s="14" t="s">
        <v>246</v>
      </c>
      <c r="E544" s="7">
        <v>3</v>
      </c>
      <c r="F544" s="7">
        <v>1</v>
      </c>
      <c r="G544" s="6">
        <v>82</v>
      </c>
      <c r="H544" s="6">
        <v>94</v>
      </c>
      <c r="I544" s="6" t="s">
        <v>20</v>
      </c>
      <c r="J544" s="6"/>
      <c r="M544" s="13" t="s">
        <v>523</v>
      </c>
      <c r="N544" s="13" t="s">
        <v>524</v>
      </c>
      <c r="O544" s="14" t="s">
        <v>91</v>
      </c>
      <c r="P544" s="7">
        <v>4</v>
      </c>
      <c r="Q544" s="7">
        <v>1</v>
      </c>
      <c r="R544" s="6">
        <v>172</v>
      </c>
      <c r="S544" s="6">
        <v>164</v>
      </c>
      <c r="T544" s="6" t="s">
        <v>34</v>
      </c>
    </row>
    <row r="545" spans="1:20">
      <c r="A545" s="12"/>
      <c r="C545" s="6" t="s">
        <v>383</v>
      </c>
      <c r="E545" s="6"/>
      <c r="F545" s="6"/>
      <c r="S545" s="6">
        <v>88</v>
      </c>
      <c r="T545" s="6" t="s">
        <v>38</v>
      </c>
    </row>
    <row r="546" ht="112.5" customHeight="1" spans="1:19">
      <c r="A546" s="12" t="s">
        <v>520</v>
      </c>
      <c r="B546" s="13" t="s">
        <v>525</v>
      </c>
      <c r="C546" s="13" t="s">
        <v>522</v>
      </c>
      <c r="D546" s="14" t="s">
        <v>261</v>
      </c>
      <c r="E546" s="7">
        <v>4</v>
      </c>
      <c r="F546" s="7">
        <v>1</v>
      </c>
      <c r="G546" s="6">
        <v>278</v>
      </c>
      <c r="H546" s="6">
        <v>80</v>
      </c>
      <c r="I546" s="6" t="s">
        <v>182</v>
      </c>
      <c r="S546" s="3">
        <f>SUM(S544:S545)</f>
        <v>252</v>
      </c>
    </row>
    <row r="547" spans="8:17">
      <c r="H547" s="6">
        <v>80</v>
      </c>
      <c r="I547" s="6" t="s">
        <v>183</v>
      </c>
      <c r="P547" s="6"/>
      <c r="Q547" s="6"/>
    </row>
    <row r="548" ht="55.5" spans="5:20">
      <c r="E548" s="6"/>
      <c r="F548" s="6"/>
      <c r="H548" s="6">
        <v>80</v>
      </c>
      <c r="I548" s="6" t="s">
        <v>186</v>
      </c>
      <c r="J548" s="6"/>
      <c r="M548" s="13" t="s">
        <v>525</v>
      </c>
      <c r="N548" s="13" t="s">
        <v>522</v>
      </c>
      <c r="O548" s="14" t="s">
        <v>114</v>
      </c>
      <c r="P548" s="7">
        <v>4</v>
      </c>
      <c r="Q548" s="7">
        <v>1</v>
      </c>
      <c r="R548" s="6">
        <v>71</v>
      </c>
      <c r="S548" s="6">
        <v>72</v>
      </c>
      <c r="T548" s="6" t="s">
        <v>111</v>
      </c>
    </row>
    <row r="549" spans="1:22">
      <c r="A549" s="12"/>
      <c r="B549" s="13"/>
      <c r="C549" s="13"/>
      <c r="D549" s="14"/>
      <c r="H549" s="6">
        <v>80</v>
      </c>
      <c r="I549" s="6" t="s">
        <v>187</v>
      </c>
      <c r="P549" s="6"/>
      <c r="Q549" s="6"/>
      <c r="V549" s="6"/>
    </row>
    <row r="550" spans="1:20">
      <c r="A550" s="12"/>
      <c r="H550" s="3">
        <f>SUM(H546:H549)</f>
        <v>320</v>
      </c>
      <c r="M550" s="13" t="s">
        <v>525</v>
      </c>
      <c r="N550" s="13" t="s">
        <v>522</v>
      </c>
      <c r="O550" s="14" t="s">
        <v>526</v>
      </c>
      <c r="P550" s="7">
        <v>4</v>
      </c>
      <c r="Q550" s="7">
        <v>1</v>
      </c>
      <c r="R550" s="6">
        <v>195</v>
      </c>
      <c r="S550" s="6">
        <v>94</v>
      </c>
      <c r="T550" s="6" t="s">
        <v>26</v>
      </c>
    </row>
    <row r="551" spans="5:22">
      <c r="E551" s="6"/>
      <c r="F551" s="6"/>
      <c r="P551" s="6"/>
      <c r="Q551" s="6"/>
      <c r="S551" s="6">
        <v>94</v>
      </c>
      <c r="T551" s="6" t="s">
        <v>27</v>
      </c>
      <c r="V551" s="6"/>
    </row>
    <row r="552" ht="146.25" customHeight="1" spans="1:20">
      <c r="A552" s="12" t="s">
        <v>520</v>
      </c>
      <c r="B552" s="13" t="s">
        <v>525</v>
      </c>
      <c r="C552" s="13" t="s">
        <v>527</v>
      </c>
      <c r="D552" s="14" t="s">
        <v>258</v>
      </c>
      <c r="E552" s="7">
        <v>4</v>
      </c>
      <c r="F552" s="7">
        <v>1</v>
      </c>
      <c r="G552" s="6">
        <v>92</v>
      </c>
      <c r="H552" s="6">
        <v>72</v>
      </c>
      <c r="I552" s="6" t="s">
        <v>111</v>
      </c>
      <c r="P552" s="6"/>
      <c r="Q552" s="6"/>
      <c r="S552" s="6">
        <v>84</v>
      </c>
      <c r="T552" s="6" t="s">
        <v>57</v>
      </c>
    </row>
    <row r="553" ht="108" customHeight="1" spans="8:20">
      <c r="H553" s="6">
        <v>24</v>
      </c>
      <c r="I553" s="6" t="s">
        <v>192</v>
      </c>
      <c r="P553" s="6"/>
      <c r="Q553" s="6"/>
      <c r="S553" s="3">
        <f>SUM(S550:S552)</f>
        <v>272</v>
      </c>
      <c r="T553" s="3"/>
    </row>
    <row r="554" ht="131.25" customHeight="1" spans="8:9">
      <c r="H554" s="6">
        <v>32</v>
      </c>
      <c r="I554" s="6" t="s">
        <v>193</v>
      </c>
    </row>
    <row r="555" ht="111" spans="8:20">
      <c r="H555" s="3">
        <f>SUM(H552:H554)</f>
        <v>128</v>
      </c>
      <c r="M555" s="13" t="s">
        <v>523</v>
      </c>
      <c r="N555" s="13" t="s">
        <v>524</v>
      </c>
      <c r="O555" s="14" t="s">
        <v>335</v>
      </c>
      <c r="P555" s="7">
        <v>4</v>
      </c>
      <c r="Q555" s="7">
        <v>1</v>
      </c>
      <c r="R555" s="6">
        <v>421</v>
      </c>
      <c r="S555" s="6">
        <v>150</v>
      </c>
      <c r="T555" s="6" t="s">
        <v>60</v>
      </c>
    </row>
    <row r="556" ht="111" spans="10:20">
      <c r="J556" s="6"/>
      <c r="P556" s="6"/>
      <c r="Q556" s="6"/>
      <c r="S556" s="6">
        <v>150</v>
      </c>
      <c r="T556" s="6" t="s">
        <v>61</v>
      </c>
    </row>
    <row r="557" ht="111" spans="1:20">
      <c r="A557" s="12" t="s">
        <v>520</v>
      </c>
      <c r="B557" s="13" t="s">
        <v>525</v>
      </c>
      <c r="C557" s="13" t="s">
        <v>527</v>
      </c>
      <c r="D557" s="14" t="s">
        <v>231</v>
      </c>
      <c r="E557" s="7">
        <v>4</v>
      </c>
      <c r="F557" s="7">
        <v>1</v>
      </c>
      <c r="G557" s="6">
        <v>551</v>
      </c>
      <c r="H557" s="6">
        <v>150</v>
      </c>
      <c r="I557" s="6" t="s">
        <v>61</v>
      </c>
      <c r="J557" s="6"/>
      <c r="P557" s="6"/>
      <c r="Q557" s="6"/>
      <c r="S557" s="6">
        <v>150</v>
      </c>
      <c r="T557" s="6" t="s">
        <v>64</v>
      </c>
    </row>
    <row r="558" spans="1:20">
      <c r="A558" s="12"/>
      <c r="E558" s="6"/>
      <c r="F558" s="6"/>
      <c r="H558" s="6">
        <v>150</v>
      </c>
      <c r="I558" s="6" t="s">
        <v>64</v>
      </c>
      <c r="J558" s="6"/>
      <c r="P558" s="6"/>
      <c r="Q558" s="6"/>
      <c r="S558" s="3">
        <f>SUM(S555:S557)</f>
        <v>450</v>
      </c>
      <c r="T558" s="3"/>
    </row>
    <row r="559" ht="55.5" spans="5:10">
      <c r="E559" s="6"/>
      <c r="F559" s="6"/>
      <c r="H559" s="6">
        <v>150</v>
      </c>
      <c r="I559" s="6" t="s">
        <v>60</v>
      </c>
      <c r="J559" s="6"/>
    </row>
    <row r="560" ht="120" customHeight="1" spans="1:20">
      <c r="A560" s="12"/>
      <c r="E560" s="6"/>
      <c r="F560" s="6"/>
      <c r="H560" s="6">
        <v>150</v>
      </c>
      <c r="I560" s="6" t="s">
        <v>99</v>
      </c>
      <c r="J560" s="6"/>
      <c r="M560" s="6" t="s">
        <v>528</v>
      </c>
      <c r="N560" s="6" t="s">
        <v>522</v>
      </c>
      <c r="O560" s="6" t="s">
        <v>529</v>
      </c>
      <c r="P560" s="7">
        <v>3</v>
      </c>
      <c r="Q560" s="7">
        <v>2</v>
      </c>
      <c r="R560" s="6">
        <v>248</v>
      </c>
      <c r="S560" s="6">
        <v>150</v>
      </c>
      <c r="T560" s="6" t="s">
        <v>99</v>
      </c>
    </row>
    <row r="561" ht="112.5" customHeight="1" spans="1:20">
      <c r="A561" s="12"/>
      <c r="E561" s="6"/>
      <c r="F561" s="6"/>
      <c r="H561" s="3">
        <f>SUM(H557:H560)</f>
        <v>600</v>
      </c>
      <c r="J561" s="6"/>
      <c r="P561" s="6"/>
      <c r="Q561" s="6"/>
      <c r="S561" s="6">
        <v>94</v>
      </c>
      <c r="T561" s="6" t="s">
        <v>81</v>
      </c>
    </row>
    <row r="562" ht="55.5" spans="5:20">
      <c r="E562" s="6"/>
      <c r="F562" s="6"/>
      <c r="J562" s="6"/>
      <c r="P562" s="6"/>
      <c r="Q562" s="6"/>
      <c r="S562" s="6">
        <v>94</v>
      </c>
      <c r="T562" s="6" t="s">
        <v>86</v>
      </c>
    </row>
    <row r="563" ht="131.25" customHeight="1" spans="1:19">
      <c r="A563" s="12" t="s">
        <v>520</v>
      </c>
      <c r="B563" s="13" t="s">
        <v>525</v>
      </c>
      <c r="C563" s="13" t="s">
        <v>522</v>
      </c>
      <c r="D563" s="14" t="s">
        <v>243</v>
      </c>
      <c r="E563" s="7">
        <v>4</v>
      </c>
      <c r="F563" s="7">
        <v>1</v>
      </c>
      <c r="G563" s="6">
        <v>217</v>
      </c>
      <c r="H563" s="6">
        <v>94</v>
      </c>
      <c r="I563" s="6" t="s">
        <v>81</v>
      </c>
      <c r="J563" s="6"/>
      <c r="P563" s="6"/>
      <c r="Q563" s="6"/>
      <c r="S563" s="3">
        <f>SUM(S560:S562)</f>
        <v>338</v>
      </c>
    </row>
    <row r="564" ht="55.5" spans="5:10">
      <c r="E564" s="6"/>
      <c r="F564" s="6"/>
      <c r="H564" s="6">
        <v>94</v>
      </c>
      <c r="I564" s="6" t="s">
        <v>86</v>
      </c>
      <c r="J564" s="6"/>
    </row>
    <row r="565" ht="55.5" spans="5:20">
      <c r="E565" s="6"/>
      <c r="F565" s="6"/>
      <c r="H565" s="6">
        <v>40</v>
      </c>
      <c r="I565" s="6" t="s">
        <v>154</v>
      </c>
      <c r="J565" s="6"/>
      <c r="M565" s="6" t="s">
        <v>528</v>
      </c>
      <c r="N565" s="6" t="s">
        <v>522</v>
      </c>
      <c r="O565" s="6" t="s">
        <v>181</v>
      </c>
      <c r="P565" s="6">
        <v>3</v>
      </c>
      <c r="Q565" s="6">
        <v>2</v>
      </c>
      <c r="R565" s="6">
        <v>394</v>
      </c>
      <c r="S565" s="6">
        <v>110</v>
      </c>
      <c r="T565" s="6" t="s">
        <v>197</v>
      </c>
    </row>
    <row r="566" spans="1:20">
      <c r="A566" s="12"/>
      <c r="E566" s="6"/>
      <c r="F566" s="6"/>
      <c r="H566" s="3">
        <f>SUM(H563:H565)</f>
        <v>228</v>
      </c>
      <c r="J566" s="6"/>
      <c r="S566" s="6">
        <v>52</v>
      </c>
      <c r="T566" s="6" t="s">
        <v>198</v>
      </c>
    </row>
    <row r="567" ht="55.5" spans="5:20">
      <c r="E567" s="6"/>
      <c r="F567" s="6"/>
      <c r="J567" s="6"/>
      <c r="S567" s="6">
        <v>58</v>
      </c>
      <c r="T567" s="6" t="s">
        <v>530</v>
      </c>
    </row>
    <row r="568" ht="135" customHeight="1" spans="1:21">
      <c r="A568" s="12" t="s">
        <v>520</v>
      </c>
      <c r="B568" s="13" t="s">
        <v>525</v>
      </c>
      <c r="C568" s="13" t="s">
        <v>522</v>
      </c>
      <c r="D568" s="14" t="s">
        <v>236</v>
      </c>
      <c r="E568" s="7">
        <v>4</v>
      </c>
      <c r="F568" s="7">
        <v>1</v>
      </c>
      <c r="G568" s="6">
        <v>345</v>
      </c>
      <c r="H568" s="6">
        <v>76</v>
      </c>
      <c r="I568" s="6" t="s">
        <v>41</v>
      </c>
      <c r="J568" s="6"/>
      <c r="S568" s="6">
        <v>132</v>
      </c>
      <c r="T568" s="6" t="s">
        <v>25</v>
      </c>
      <c r="U568" s="3"/>
    </row>
    <row r="569" ht="55.5" spans="1:20">
      <c r="A569" s="12"/>
      <c r="E569" s="6"/>
      <c r="F569" s="6"/>
      <c r="H569" s="6">
        <v>60</v>
      </c>
      <c r="I569" s="6" t="s">
        <v>56</v>
      </c>
      <c r="J569" s="6"/>
      <c r="S569" s="6">
        <v>25</v>
      </c>
      <c r="T569" s="6" t="s">
        <v>87</v>
      </c>
    </row>
    <row r="570" ht="108.75" customHeight="1" spans="5:20">
      <c r="E570" s="6"/>
      <c r="F570" s="6"/>
      <c r="H570" s="6">
        <v>58</v>
      </c>
      <c r="I570" s="6" t="s">
        <v>50</v>
      </c>
      <c r="J570" s="6"/>
      <c r="S570" s="6">
        <v>25</v>
      </c>
      <c r="T570" s="6" t="s">
        <v>88</v>
      </c>
    </row>
    <row r="571" ht="55.5" spans="5:21">
      <c r="E571" s="6"/>
      <c r="F571" s="6"/>
      <c r="H571" s="6">
        <v>96</v>
      </c>
      <c r="I571" s="6" t="s">
        <v>28</v>
      </c>
      <c r="J571" s="6"/>
      <c r="P571" s="6"/>
      <c r="Q571" s="6"/>
      <c r="S571" s="6">
        <v>34</v>
      </c>
      <c r="T571" s="6" t="s">
        <v>491</v>
      </c>
      <c r="U571" s="16"/>
    </row>
    <row r="572" spans="5:21">
      <c r="E572" s="6"/>
      <c r="F572" s="6"/>
      <c r="H572" s="6">
        <v>58</v>
      </c>
      <c r="I572" s="6" t="s">
        <v>33</v>
      </c>
      <c r="J572" s="6"/>
      <c r="S572" s="3">
        <f>SUM(S565:S571)</f>
        <v>436</v>
      </c>
      <c r="U572" s="16"/>
    </row>
    <row r="573" ht="55.5" spans="8:21">
      <c r="H573" s="6">
        <v>84</v>
      </c>
      <c r="I573" s="6" t="s">
        <v>57</v>
      </c>
      <c r="J573" s="16"/>
      <c r="K573" s="16"/>
      <c r="U573" s="16"/>
    </row>
    <row r="574" ht="127.5" customHeight="1" spans="8:20">
      <c r="H574" s="3">
        <f>SUM(H568:H573)</f>
        <v>432</v>
      </c>
      <c r="J574" s="6"/>
      <c r="M574" s="13" t="s">
        <v>531</v>
      </c>
      <c r="N574" s="13" t="s">
        <v>532</v>
      </c>
      <c r="O574" s="14" t="s">
        <v>80</v>
      </c>
      <c r="P574" s="21">
        <v>4</v>
      </c>
      <c r="Q574" s="7">
        <v>3</v>
      </c>
      <c r="R574" s="6">
        <v>205</v>
      </c>
      <c r="S574" s="6">
        <v>76</v>
      </c>
      <c r="T574" s="6" t="s">
        <v>238</v>
      </c>
    </row>
    <row r="575" ht="104.25" customHeight="1" spans="10:22">
      <c r="J575" s="6"/>
      <c r="P575" s="6"/>
      <c r="Q575" s="6"/>
      <c r="S575" s="6">
        <v>80</v>
      </c>
      <c r="T575" s="6" t="s">
        <v>410</v>
      </c>
      <c r="V575" s="6"/>
    </row>
    <row r="576" ht="120" customHeight="1" spans="5:20">
      <c r="E576" s="6"/>
      <c r="F576" s="6"/>
      <c r="J576" s="6"/>
      <c r="P576" s="6"/>
      <c r="Q576" s="6"/>
      <c r="S576" s="6">
        <v>80</v>
      </c>
      <c r="T576" s="6" t="s">
        <v>119</v>
      </c>
    </row>
    <row r="577" ht="108.75" customHeight="1" spans="1:21">
      <c r="A577" s="12" t="s">
        <v>520</v>
      </c>
      <c r="B577" s="13" t="s">
        <v>525</v>
      </c>
      <c r="C577" s="13" t="s">
        <v>527</v>
      </c>
      <c r="D577" s="14" t="s">
        <v>405</v>
      </c>
      <c r="E577" s="7">
        <v>4</v>
      </c>
      <c r="F577" s="7">
        <v>1</v>
      </c>
      <c r="G577" s="6">
        <v>501</v>
      </c>
      <c r="H577" s="6">
        <v>76</v>
      </c>
      <c r="I577" s="6" t="s">
        <v>238</v>
      </c>
      <c r="S577" s="3">
        <f>SUM(S574:S576)</f>
        <v>236</v>
      </c>
      <c r="U577" s="16"/>
    </row>
    <row r="578" ht="108.75" customHeight="1" spans="8:21">
      <c r="H578" s="6">
        <v>80</v>
      </c>
      <c r="I578" s="6" t="s">
        <v>72</v>
      </c>
      <c r="U578" s="16"/>
    </row>
    <row r="579" ht="112.5" customHeight="1" spans="5:22">
      <c r="E579" s="6"/>
      <c r="F579" s="6"/>
      <c r="H579" s="6">
        <v>80</v>
      </c>
      <c r="I579" s="6" t="s">
        <v>119</v>
      </c>
      <c r="M579" s="13" t="s">
        <v>533</v>
      </c>
      <c r="N579" s="13" t="s">
        <v>534</v>
      </c>
      <c r="O579" s="14" t="s">
        <v>459</v>
      </c>
      <c r="P579" s="7">
        <v>4</v>
      </c>
      <c r="Q579" s="7">
        <v>3</v>
      </c>
      <c r="R579" s="6">
        <v>171</v>
      </c>
      <c r="S579" s="6">
        <v>76</v>
      </c>
      <c r="T579" s="6" t="s">
        <v>41</v>
      </c>
      <c r="U579" s="16"/>
      <c r="V579" s="6"/>
    </row>
    <row r="580" ht="142.5" customHeight="1" spans="5:21">
      <c r="E580" s="6"/>
      <c r="F580" s="6"/>
      <c r="H580" s="6">
        <v>164</v>
      </c>
      <c r="I580" s="6" t="s">
        <v>34</v>
      </c>
      <c r="S580" s="6">
        <v>60</v>
      </c>
      <c r="T580" s="6" t="s">
        <v>56</v>
      </c>
      <c r="U580" s="16"/>
    </row>
    <row r="581" ht="127.5" customHeight="1" spans="1:22">
      <c r="A581" s="12"/>
      <c r="E581" s="6"/>
      <c r="F581" s="6"/>
      <c r="H581" s="6">
        <v>88</v>
      </c>
      <c r="I581" s="6" t="s">
        <v>38</v>
      </c>
      <c r="S581" s="6">
        <v>58</v>
      </c>
      <c r="T581" s="6" t="s">
        <v>50</v>
      </c>
      <c r="V581" s="6"/>
    </row>
    <row r="582" spans="2:22">
      <c r="B582" s="40"/>
      <c r="C582" s="23"/>
      <c r="D582" s="3"/>
      <c r="E582" s="41"/>
      <c r="F582" s="11"/>
      <c r="G582" s="3"/>
      <c r="H582" s="3">
        <f>SUM(H577:H581)</f>
        <v>488</v>
      </c>
      <c r="J582" s="6"/>
      <c r="P582" s="6"/>
      <c r="Q582" s="6"/>
      <c r="S582" s="3">
        <f>SUM(S579:S581)</f>
        <v>194</v>
      </c>
      <c r="V582" s="6"/>
    </row>
    <row r="583" spans="5:6">
      <c r="E583" s="6"/>
      <c r="F583" s="6"/>
    </row>
    <row r="584" ht="123.75" customHeight="1" spans="1:20">
      <c r="A584" s="12" t="s">
        <v>520</v>
      </c>
      <c r="B584" s="13" t="s">
        <v>523</v>
      </c>
      <c r="C584" s="13" t="s">
        <v>524</v>
      </c>
      <c r="D584" s="14" t="s">
        <v>399</v>
      </c>
      <c r="E584" s="7">
        <v>4</v>
      </c>
      <c r="F584" s="7">
        <v>1</v>
      </c>
      <c r="G584" s="6">
        <v>492</v>
      </c>
      <c r="H584" s="6">
        <v>132</v>
      </c>
      <c r="I584" s="6" t="s">
        <v>25</v>
      </c>
      <c r="M584" s="6" t="s">
        <v>535</v>
      </c>
      <c r="N584" s="6" t="s">
        <v>536</v>
      </c>
      <c r="O584" s="6" t="s">
        <v>91</v>
      </c>
      <c r="P584" s="7">
        <v>4</v>
      </c>
      <c r="Q584" s="7" t="s">
        <v>537</v>
      </c>
      <c r="R584" s="6">
        <v>172</v>
      </c>
      <c r="S584" s="6">
        <v>96</v>
      </c>
      <c r="T584" s="6" t="s">
        <v>28</v>
      </c>
    </row>
    <row r="585" spans="5:20">
      <c r="E585" s="6"/>
      <c r="F585" s="6"/>
      <c r="H585" s="6">
        <v>94</v>
      </c>
      <c r="I585" s="6" t="s">
        <v>27</v>
      </c>
      <c r="S585" s="6">
        <v>58</v>
      </c>
      <c r="T585" s="6" t="s">
        <v>33</v>
      </c>
    </row>
    <row r="586" ht="55.5" spans="1:20">
      <c r="A586" s="12"/>
      <c r="E586" s="6"/>
      <c r="F586" s="6"/>
      <c r="H586" s="2">
        <v>94</v>
      </c>
      <c r="I586" s="2" t="s">
        <v>26</v>
      </c>
      <c r="J586" s="6"/>
      <c r="S586" s="6">
        <v>94</v>
      </c>
      <c r="T586" s="6" t="s">
        <v>20</v>
      </c>
    </row>
    <row r="587" spans="1:22">
      <c r="A587" s="20"/>
      <c r="B587" s="2"/>
      <c r="C587" s="28"/>
      <c r="D587" s="2"/>
      <c r="E587" s="19"/>
      <c r="F587" s="19"/>
      <c r="G587" s="2"/>
      <c r="J587" s="6"/>
      <c r="S587" s="3">
        <f>SUM(S584:S586)</f>
        <v>248</v>
      </c>
      <c r="V587" s="6"/>
    </row>
    <row r="588" ht="105" customHeight="1" spans="1:22">
      <c r="A588" s="22"/>
      <c r="H588" s="6">
        <v>110</v>
      </c>
      <c r="I588" s="6" t="s">
        <v>46</v>
      </c>
      <c r="K588" s="3"/>
      <c r="V588" s="6"/>
    </row>
    <row r="589" ht="108" customHeight="1" spans="8:22">
      <c r="H589" s="6">
        <v>52</v>
      </c>
      <c r="I589" s="6" t="s">
        <v>197</v>
      </c>
      <c r="J589" s="6"/>
      <c r="M589" s="26" t="s">
        <v>538</v>
      </c>
      <c r="N589" s="13" t="s">
        <v>539</v>
      </c>
      <c r="O589" s="6" t="s">
        <v>389</v>
      </c>
      <c r="P589" s="27">
        <v>4</v>
      </c>
      <c r="Q589" s="7">
        <v>1</v>
      </c>
      <c r="R589" s="6">
        <v>27</v>
      </c>
      <c r="S589" s="6">
        <v>80</v>
      </c>
      <c r="T589" s="6" t="s">
        <v>182</v>
      </c>
      <c r="V589" s="6"/>
    </row>
    <row r="590" spans="8:22">
      <c r="H590" s="6">
        <v>58</v>
      </c>
      <c r="I590" s="6" t="s">
        <v>198</v>
      </c>
      <c r="V590" s="6"/>
    </row>
    <row r="591" ht="146.25" customHeight="1" spans="8:20">
      <c r="H591" s="6">
        <f>SUM(H584:H590)</f>
        <v>540</v>
      </c>
      <c r="M591" s="26" t="s">
        <v>540</v>
      </c>
      <c r="N591" s="13" t="s">
        <v>541</v>
      </c>
      <c r="O591" s="26" t="s">
        <v>542</v>
      </c>
      <c r="P591" s="27">
        <v>4</v>
      </c>
      <c r="Q591" s="7">
        <v>1</v>
      </c>
      <c r="R591" s="6">
        <v>13</v>
      </c>
      <c r="S591" s="6">
        <v>80</v>
      </c>
      <c r="T591" s="6" t="s">
        <v>182</v>
      </c>
    </row>
    <row r="593" ht="168.75" customHeight="1" spans="1:20">
      <c r="A593" s="12" t="s">
        <v>520</v>
      </c>
      <c r="B593" s="13" t="s">
        <v>523</v>
      </c>
      <c r="C593" s="13" t="s">
        <v>524</v>
      </c>
      <c r="D593" s="14" t="s">
        <v>543</v>
      </c>
      <c r="E593" s="7">
        <v>4</v>
      </c>
      <c r="F593" s="7">
        <v>1</v>
      </c>
      <c r="G593" s="6">
        <v>102</v>
      </c>
      <c r="H593" s="6">
        <v>60</v>
      </c>
      <c r="I593" s="6" t="s">
        <v>63</v>
      </c>
      <c r="M593" s="70" t="s">
        <v>544</v>
      </c>
      <c r="N593" s="23" t="s">
        <v>545</v>
      </c>
      <c r="O593" s="28" t="s">
        <v>348</v>
      </c>
      <c r="P593" s="71">
        <v>4</v>
      </c>
      <c r="Q593" s="31">
        <v>1</v>
      </c>
      <c r="R593" s="2"/>
      <c r="S593" s="28" t="s">
        <v>546</v>
      </c>
      <c r="T593" s="2"/>
    </row>
    <row r="594" s="2" customFormat="1" ht="157.5" customHeight="1" spans="1:20">
      <c r="A594" s="22"/>
      <c r="B594" s="6"/>
      <c r="C594" s="6"/>
      <c r="D594" s="6"/>
      <c r="E594" s="7"/>
      <c r="F594" s="7"/>
      <c r="G594" s="6"/>
      <c r="H594" s="6">
        <v>60</v>
      </c>
      <c r="I594" s="6" t="s">
        <v>65</v>
      </c>
      <c r="M594" s="26" t="s">
        <v>544</v>
      </c>
      <c r="N594" s="13" t="s">
        <v>539</v>
      </c>
      <c r="O594" s="6" t="s">
        <v>348</v>
      </c>
      <c r="P594" s="27">
        <v>4</v>
      </c>
      <c r="Q594" s="7">
        <v>1</v>
      </c>
      <c r="R594" s="6"/>
      <c r="S594" s="6">
        <v>80</v>
      </c>
      <c r="T594" s="6" t="s">
        <v>182</v>
      </c>
    </row>
    <row r="595" spans="1:17">
      <c r="A595" s="12"/>
      <c r="H595" s="3">
        <f>SUM(H593:H594)</f>
        <v>120</v>
      </c>
      <c r="P595" s="6"/>
      <c r="Q595" s="6"/>
    </row>
    <row r="596" ht="165" customHeight="1" spans="13:18">
      <c r="M596" s="32" t="s">
        <v>547</v>
      </c>
      <c r="N596" s="24" t="s">
        <v>539</v>
      </c>
      <c r="O596" s="3" t="s">
        <v>379</v>
      </c>
      <c r="P596" s="41">
        <v>4</v>
      </c>
      <c r="Q596" s="11">
        <v>1</v>
      </c>
      <c r="R596" s="3" t="s">
        <v>103</v>
      </c>
    </row>
    <row r="597" ht="119.25" customHeight="1" spans="8:22">
      <c r="H597" s="25">
        <v>22</v>
      </c>
      <c r="I597" s="25" t="s">
        <v>125</v>
      </c>
      <c r="M597" s="33" t="s">
        <v>547</v>
      </c>
      <c r="N597" s="14" t="s">
        <v>539</v>
      </c>
      <c r="O597" s="6" t="s">
        <v>379</v>
      </c>
      <c r="P597" s="27">
        <v>4</v>
      </c>
      <c r="Q597" s="7">
        <v>1</v>
      </c>
      <c r="R597" s="6">
        <v>76</v>
      </c>
      <c r="S597" s="6">
        <v>80</v>
      </c>
      <c r="T597" s="6" t="s">
        <v>183</v>
      </c>
      <c r="V597" s="6"/>
    </row>
    <row r="598" ht="108.75" customHeight="1" spans="8:22">
      <c r="H598" s="25">
        <v>36</v>
      </c>
      <c r="I598" s="25" t="s">
        <v>126</v>
      </c>
      <c r="P598" s="6"/>
      <c r="Q598" s="6"/>
      <c r="V598" s="6"/>
    </row>
    <row r="599" spans="5:22">
      <c r="E599" s="6"/>
      <c r="F599" s="6"/>
      <c r="H599" s="25">
        <v>25</v>
      </c>
      <c r="I599" s="25" t="s">
        <v>87</v>
      </c>
      <c r="M599" s="33" t="s">
        <v>548</v>
      </c>
      <c r="N599" s="14" t="s">
        <v>539</v>
      </c>
      <c r="O599" s="6" t="s">
        <v>469</v>
      </c>
      <c r="P599" s="27">
        <v>4</v>
      </c>
      <c r="Q599" s="7">
        <v>1</v>
      </c>
      <c r="R599" s="6">
        <v>179</v>
      </c>
      <c r="S599" s="6">
        <v>80</v>
      </c>
      <c r="T599" s="6" t="s">
        <v>186</v>
      </c>
      <c r="U599" s="2"/>
      <c r="V599" s="6"/>
    </row>
    <row r="600" ht="111" spans="8:22">
      <c r="H600" s="25">
        <v>25</v>
      </c>
      <c r="I600" s="25" t="s">
        <v>549</v>
      </c>
      <c r="M600" s="33" t="s">
        <v>548</v>
      </c>
      <c r="N600" s="14" t="s">
        <v>550</v>
      </c>
      <c r="O600" s="6" t="s">
        <v>469</v>
      </c>
      <c r="P600" s="27">
        <v>4</v>
      </c>
      <c r="Q600" s="7">
        <v>1</v>
      </c>
      <c r="S600" s="6">
        <v>80</v>
      </c>
      <c r="T600" s="6" t="s">
        <v>187</v>
      </c>
      <c r="V600" s="6"/>
    </row>
    <row r="601" ht="123.75" customHeight="1" spans="8:20">
      <c r="H601" s="25">
        <v>40</v>
      </c>
      <c r="I601" s="25" t="s">
        <v>44</v>
      </c>
      <c r="S601" s="6">
        <v>60</v>
      </c>
      <c r="T601" s="6" t="s">
        <v>63</v>
      </c>
    </row>
    <row r="602" spans="19:20">
      <c r="S602" s="6">
        <v>60</v>
      </c>
      <c r="T602" s="6" t="s">
        <v>65</v>
      </c>
    </row>
    <row r="603" spans="16:19">
      <c r="P603" s="6"/>
      <c r="Q603" s="6"/>
      <c r="S603" s="3">
        <f>SUM(S599:S602)</f>
        <v>280</v>
      </c>
    </row>
    <row r="604" ht="55.5" spans="10:10">
      <c r="J604" s="6"/>
    </row>
    <row r="605" ht="111" spans="10:20">
      <c r="J605" s="6"/>
      <c r="S605" s="25">
        <v>22</v>
      </c>
      <c r="T605" s="25" t="s">
        <v>215</v>
      </c>
    </row>
    <row r="606" ht="111" spans="10:20">
      <c r="J606" s="6"/>
      <c r="S606" s="25">
        <v>36</v>
      </c>
      <c r="T606" s="25" t="s">
        <v>219</v>
      </c>
    </row>
    <row r="607" ht="55.5" spans="10:20">
      <c r="J607" s="6"/>
      <c r="S607" s="25">
        <v>24</v>
      </c>
      <c r="T607" s="25" t="s">
        <v>192</v>
      </c>
    </row>
    <row r="608" ht="55.5" spans="10:20">
      <c r="J608" s="6"/>
      <c r="S608" s="25">
        <v>32</v>
      </c>
      <c r="T608" s="25" t="s">
        <v>193</v>
      </c>
    </row>
    <row r="609" spans="10:22">
      <c r="J609" s="6"/>
      <c r="U609" s="62"/>
      <c r="V609" s="25"/>
    </row>
    <row r="610" spans="1:22">
      <c r="A610" s="5"/>
      <c r="B610" s="69"/>
      <c r="C610" s="69"/>
      <c r="D610" s="63"/>
      <c r="E610" s="64"/>
      <c r="F610" s="64"/>
      <c r="G610" s="39"/>
      <c r="H610" s="39"/>
      <c r="I610" s="39"/>
      <c r="J610" s="39"/>
      <c r="K610" s="5"/>
      <c r="L610" s="39"/>
      <c r="M610" s="72"/>
      <c r="N610" s="72"/>
      <c r="O610" s="73"/>
      <c r="P610" s="38"/>
      <c r="Q610" s="38"/>
      <c r="R610" s="5"/>
      <c r="S610" s="39"/>
      <c r="T610" s="5"/>
      <c r="U610" s="5"/>
      <c r="V610" s="39"/>
    </row>
    <row r="611" ht="281.25" spans="1:19">
      <c r="A611" s="22" t="s">
        <v>551</v>
      </c>
      <c r="B611" s="23" t="s">
        <v>449</v>
      </c>
      <c r="C611" s="23" t="s">
        <v>552</v>
      </c>
      <c r="D611" s="24" t="s">
        <v>58</v>
      </c>
      <c r="E611" s="11">
        <v>4</v>
      </c>
      <c r="F611" s="11">
        <v>3</v>
      </c>
      <c r="G611" s="3" t="s">
        <v>103</v>
      </c>
      <c r="H611" s="3"/>
      <c r="I611" s="3"/>
      <c r="L611" s="3"/>
      <c r="M611" s="23" t="s">
        <v>449</v>
      </c>
      <c r="N611" s="23" t="s">
        <v>553</v>
      </c>
      <c r="O611" s="24" t="s">
        <v>58</v>
      </c>
      <c r="P611" s="11">
        <v>4</v>
      </c>
      <c r="Q611" s="11">
        <v>3</v>
      </c>
      <c r="R611" s="3" t="s">
        <v>103</v>
      </c>
      <c r="S611" s="3"/>
    </row>
    <row r="612" ht="357.75" customHeight="1" spans="1:20">
      <c r="A612" s="12" t="s">
        <v>551</v>
      </c>
      <c r="B612" s="13" t="s">
        <v>449</v>
      </c>
      <c r="C612" s="13" t="s">
        <v>554</v>
      </c>
      <c r="D612" s="14" t="s">
        <v>58</v>
      </c>
      <c r="E612" s="7">
        <v>4</v>
      </c>
      <c r="F612" s="7">
        <v>3</v>
      </c>
      <c r="G612" s="6">
        <v>300</v>
      </c>
      <c r="H612" s="6">
        <v>70</v>
      </c>
      <c r="I612" s="6" t="s">
        <v>182</v>
      </c>
      <c r="J612" s="6"/>
      <c r="M612" s="13" t="s">
        <v>449</v>
      </c>
      <c r="N612" s="13" t="s">
        <v>555</v>
      </c>
      <c r="O612" s="14" t="s">
        <v>58</v>
      </c>
      <c r="P612" s="7">
        <v>4</v>
      </c>
      <c r="Q612" s="7">
        <v>3</v>
      </c>
      <c r="R612" s="6">
        <v>300</v>
      </c>
      <c r="S612" s="6">
        <v>75</v>
      </c>
      <c r="T612" s="6" t="s">
        <v>182</v>
      </c>
    </row>
    <row r="613" ht="55.5" spans="8:20">
      <c r="H613" s="6">
        <v>70</v>
      </c>
      <c r="I613" s="6" t="s">
        <v>183</v>
      </c>
      <c r="J613" s="6"/>
      <c r="S613" s="6">
        <v>75</v>
      </c>
      <c r="T613" s="6" t="s">
        <v>183</v>
      </c>
    </row>
    <row r="614" ht="55.5" spans="8:20">
      <c r="H614" s="6">
        <v>70</v>
      </c>
      <c r="I614" s="6" t="s">
        <v>186</v>
      </c>
      <c r="J614" s="6"/>
      <c r="S614" s="6">
        <v>75</v>
      </c>
      <c r="T614" s="6" t="s">
        <v>186</v>
      </c>
    </row>
    <row r="615" ht="55.5" spans="8:20">
      <c r="H615" s="6">
        <v>70</v>
      </c>
      <c r="I615" s="6" t="s">
        <v>187</v>
      </c>
      <c r="J615" s="6"/>
      <c r="S615" s="6">
        <v>75</v>
      </c>
      <c r="T615" s="6" t="s">
        <v>187</v>
      </c>
    </row>
    <row r="616" ht="55.5" spans="8:20">
      <c r="H616" s="6">
        <v>25</v>
      </c>
      <c r="I616" s="6" t="s">
        <v>167</v>
      </c>
      <c r="J616" s="6"/>
      <c r="S616" s="6">
        <v>25</v>
      </c>
      <c r="T616" s="6" t="s">
        <v>167</v>
      </c>
    </row>
    <row r="617" ht="55.5" spans="1:20">
      <c r="A617" s="12"/>
      <c r="H617" s="6">
        <v>25</v>
      </c>
      <c r="I617" s="6" t="s">
        <v>163</v>
      </c>
      <c r="J617" s="6"/>
      <c r="S617" s="6">
        <v>25</v>
      </c>
      <c r="T617" s="6" t="s">
        <v>163</v>
      </c>
    </row>
    <row r="618" spans="5:19">
      <c r="E618" s="6"/>
      <c r="F618" s="6"/>
      <c r="H618" s="3">
        <f>SUM(H612:H617)</f>
        <v>330</v>
      </c>
      <c r="S618" s="3">
        <f>SUM(S612:S617)</f>
        <v>350</v>
      </c>
    </row>
    <row r="619" spans="16:17">
      <c r="P619" s="6"/>
      <c r="Q619" s="6"/>
    </row>
    <row r="620" spans="1:17">
      <c r="A620" s="22" t="s">
        <v>551</v>
      </c>
      <c r="B620" s="23" t="s">
        <v>556</v>
      </c>
      <c r="C620" s="23" t="s">
        <v>557</v>
      </c>
      <c r="D620" s="24" t="s">
        <v>264</v>
      </c>
      <c r="E620" s="11">
        <v>4</v>
      </c>
      <c r="F620" s="11">
        <v>3</v>
      </c>
      <c r="H620" s="3" t="s">
        <v>135</v>
      </c>
      <c r="I620" s="3"/>
      <c r="P620" s="6"/>
      <c r="Q620" s="6"/>
    </row>
    <row r="621" ht="258.75" customHeight="1" spans="1:21">
      <c r="A621" s="12" t="s">
        <v>551</v>
      </c>
      <c r="B621" s="13" t="s">
        <v>556</v>
      </c>
      <c r="C621" s="13" t="s">
        <v>557</v>
      </c>
      <c r="D621" s="14" t="s">
        <v>264</v>
      </c>
      <c r="E621" s="7">
        <v>4</v>
      </c>
      <c r="F621" s="7">
        <v>3</v>
      </c>
      <c r="G621" s="6">
        <v>250</v>
      </c>
      <c r="H621" s="6">
        <v>164</v>
      </c>
      <c r="I621" s="6" t="s">
        <v>34</v>
      </c>
      <c r="M621" s="23" t="s">
        <v>558</v>
      </c>
      <c r="N621" s="23" t="s">
        <v>559</v>
      </c>
      <c r="O621" s="24" t="s">
        <v>45</v>
      </c>
      <c r="P621" s="11">
        <v>4</v>
      </c>
      <c r="Q621" s="11">
        <v>3</v>
      </c>
      <c r="R621" s="3"/>
      <c r="S621" s="36" t="s">
        <v>296</v>
      </c>
      <c r="T621" s="36"/>
      <c r="U621" s="36"/>
    </row>
    <row r="622" ht="279.75" customHeight="1" spans="2:20">
      <c r="B622" s="3"/>
      <c r="C622" s="3"/>
      <c r="D622" s="3"/>
      <c r="E622" s="11"/>
      <c r="F622" s="11"/>
      <c r="G622" s="3"/>
      <c r="H622" s="6">
        <v>88</v>
      </c>
      <c r="I622" s="6" t="s">
        <v>38</v>
      </c>
      <c r="M622" s="13" t="s">
        <v>558</v>
      </c>
      <c r="N622" s="13" t="s">
        <v>559</v>
      </c>
      <c r="O622" s="14" t="s">
        <v>45</v>
      </c>
      <c r="P622" s="7">
        <v>4</v>
      </c>
      <c r="Q622" s="7">
        <v>3</v>
      </c>
      <c r="R622" s="6">
        <v>404</v>
      </c>
      <c r="S622" s="6">
        <v>94</v>
      </c>
      <c r="T622" s="6" t="s">
        <v>26</v>
      </c>
    </row>
    <row r="623" spans="8:20">
      <c r="H623" s="6">
        <v>84</v>
      </c>
      <c r="I623" s="6" t="s">
        <v>57</v>
      </c>
      <c r="M623" s="13"/>
      <c r="N623" s="13"/>
      <c r="O623" s="14"/>
      <c r="S623" s="6">
        <v>94</v>
      </c>
      <c r="T623" s="6" t="s">
        <v>27</v>
      </c>
    </row>
    <row r="624" ht="123.75" customHeight="1" spans="8:20">
      <c r="H624" s="3">
        <f>SUM(H621:H623)</f>
        <v>336</v>
      </c>
      <c r="R624" s="3"/>
      <c r="S624" s="6">
        <v>24</v>
      </c>
      <c r="T624" s="6" t="s">
        <v>32</v>
      </c>
    </row>
    <row r="625" spans="19:20">
      <c r="S625" s="6">
        <v>32</v>
      </c>
      <c r="T625" s="6" t="s">
        <v>37</v>
      </c>
    </row>
    <row r="626" ht="111" spans="1:20">
      <c r="A626" s="12" t="s">
        <v>551</v>
      </c>
      <c r="B626" s="13" t="s">
        <v>560</v>
      </c>
      <c r="C626" s="13" t="s">
        <v>561</v>
      </c>
      <c r="D626" s="14" t="s">
        <v>31</v>
      </c>
      <c r="E626" s="7">
        <v>4</v>
      </c>
      <c r="F626" s="7">
        <v>3</v>
      </c>
      <c r="G626" s="6">
        <v>92</v>
      </c>
      <c r="H626" s="6">
        <v>96</v>
      </c>
      <c r="I626" s="6" t="s">
        <v>28</v>
      </c>
      <c r="S626" s="6">
        <v>164</v>
      </c>
      <c r="T626" s="6" t="s">
        <v>34</v>
      </c>
    </row>
    <row r="627" spans="1:20">
      <c r="A627" s="12"/>
      <c r="H627" s="6">
        <v>58</v>
      </c>
      <c r="I627" s="6" t="s">
        <v>33</v>
      </c>
      <c r="S627" s="6">
        <v>88</v>
      </c>
      <c r="T627" s="6" t="s">
        <v>38</v>
      </c>
    </row>
    <row r="628" spans="8:19">
      <c r="H628" s="3">
        <f ca="1">SUM(H626:H629)</f>
        <v>154</v>
      </c>
      <c r="S628" s="3">
        <f>SUM(S622:S627)</f>
        <v>496</v>
      </c>
    </row>
    <row r="629" spans="5:17">
      <c r="E629" s="6"/>
      <c r="F629" s="6"/>
      <c r="P629" s="6"/>
      <c r="Q629" s="6"/>
    </row>
    <row r="630" ht="112.5" spans="1:9">
      <c r="A630" s="22" t="s">
        <v>551</v>
      </c>
      <c r="B630" s="23" t="s">
        <v>562</v>
      </c>
      <c r="C630" s="23" t="s">
        <v>563</v>
      </c>
      <c r="D630" s="24" t="s">
        <v>459</v>
      </c>
      <c r="E630" s="11">
        <v>4</v>
      </c>
      <c r="F630" s="11">
        <v>3</v>
      </c>
      <c r="G630" s="3"/>
      <c r="H630" s="3" t="s">
        <v>564</v>
      </c>
      <c r="I630" s="3"/>
    </row>
    <row r="631" ht="171" customHeight="1" spans="1:20">
      <c r="A631" s="12" t="s">
        <v>551</v>
      </c>
      <c r="B631" s="13" t="s">
        <v>562</v>
      </c>
      <c r="C631" s="13" t="s">
        <v>563</v>
      </c>
      <c r="D631" s="14" t="s">
        <v>459</v>
      </c>
      <c r="E631" s="7">
        <v>4</v>
      </c>
      <c r="F631" s="7">
        <v>3</v>
      </c>
      <c r="G631" s="6">
        <v>171</v>
      </c>
      <c r="H631" s="6">
        <v>94</v>
      </c>
      <c r="I631" s="6" t="s">
        <v>67</v>
      </c>
      <c r="M631" s="13" t="s">
        <v>565</v>
      </c>
      <c r="N631" s="13" t="s">
        <v>566</v>
      </c>
      <c r="O631" s="14" t="s">
        <v>77</v>
      </c>
      <c r="P631" s="7">
        <v>3</v>
      </c>
      <c r="Q631" s="7">
        <v>3</v>
      </c>
      <c r="R631" s="6">
        <v>78</v>
      </c>
      <c r="S631" s="6">
        <v>132</v>
      </c>
      <c r="T631" s="6" t="s">
        <v>25</v>
      </c>
    </row>
    <row r="632" ht="108.75" customHeight="1" spans="8:19">
      <c r="H632" s="6">
        <v>94</v>
      </c>
      <c r="I632" s="6" t="s">
        <v>68</v>
      </c>
      <c r="S632" s="3"/>
    </row>
    <row r="633" ht="178.5" customHeight="1" spans="8:22">
      <c r="H633" s="6">
        <v>40</v>
      </c>
      <c r="I633" s="6" t="s">
        <v>154</v>
      </c>
      <c r="M633" s="13" t="s">
        <v>567</v>
      </c>
      <c r="N633" s="13" t="s">
        <v>568</v>
      </c>
      <c r="O633" s="14" t="s">
        <v>19</v>
      </c>
      <c r="P633" s="7">
        <v>3</v>
      </c>
      <c r="Q633" s="7">
        <v>3</v>
      </c>
      <c r="R633" s="6">
        <v>190</v>
      </c>
      <c r="S633" s="6">
        <v>110</v>
      </c>
      <c r="T633" s="6" t="s">
        <v>46</v>
      </c>
      <c r="V633" s="6"/>
    </row>
    <row r="634" ht="140.25" customHeight="1" spans="1:22">
      <c r="A634" s="12"/>
      <c r="H634" s="3">
        <f>SUM(H631:H633)</f>
        <v>228</v>
      </c>
      <c r="J634" s="6"/>
      <c r="S634" s="6">
        <v>52</v>
      </c>
      <c r="T634" s="6" t="s">
        <v>51</v>
      </c>
      <c r="V634" s="16"/>
    </row>
    <row r="635" ht="55.5" spans="5:22">
      <c r="E635" s="6"/>
      <c r="F635" s="6"/>
      <c r="J635" s="6"/>
      <c r="S635" s="6">
        <v>58</v>
      </c>
      <c r="T635" s="6" t="s">
        <v>52</v>
      </c>
      <c r="V635" s="16"/>
    </row>
    <row r="636" ht="112.5" spans="1:22">
      <c r="A636" s="22" t="s">
        <v>551</v>
      </c>
      <c r="B636" s="23" t="s">
        <v>569</v>
      </c>
      <c r="C636" s="23" t="s">
        <v>570</v>
      </c>
      <c r="D636" s="24" t="s">
        <v>318</v>
      </c>
      <c r="E636" s="11">
        <v>4</v>
      </c>
      <c r="F636" s="11">
        <v>3</v>
      </c>
      <c r="H636" s="3" t="s">
        <v>269</v>
      </c>
      <c r="J636" s="6"/>
      <c r="S636" s="3">
        <f>SUM(S633:S635)</f>
        <v>220</v>
      </c>
      <c r="V636" s="16"/>
    </row>
    <row r="637" ht="111" spans="1:22">
      <c r="A637" s="12" t="s">
        <v>551</v>
      </c>
      <c r="B637" s="13" t="s">
        <v>569</v>
      </c>
      <c r="C637" s="13" t="s">
        <v>570</v>
      </c>
      <c r="D637" s="14" t="s">
        <v>318</v>
      </c>
      <c r="E637" s="7">
        <v>4</v>
      </c>
      <c r="F637" s="7">
        <v>3</v>
      </c>
      <c r="G637" s="3">
        <v>28</v>
      </c>
      <c r="H637" s="6">
        <v>32</v>
      </c>
      <c r="I637" s="6" t="s">
        <v>37</v>
      </c>
      <c r="J637" s="6"/>
      <c r="V637" s="6"/>
    </row>
    <row r="638" ht="111" spans="1:22">
      <c r="A638" s="22"/>
      <c r="J638" s="6"/>
      <c r="M638" s="13" t="s">
        <v>571</v>
      </c>
      <c r="N638" s="13" t="s">
        <v>572</v>
      </c>
      <c r="O638" s="14" t="s">
        <v>152</v>
      </c>
      <c r="P638" s="7">
        <v>4</v>
      </c>
      <c r="Q638" s="7">
        <v>3</v>
      </c>
      <c r="R638" s="6">
        <v>80</v>
      </c>
      <c r="S638" s="6">
        <v>96</v>
      </c>
      <c r="T638" s="6" t="s">
        <v>28</v>
      </c>
      <c r="V638" s="6"/>
    </row>
    <row r="639" ht="55.5" spans="1:22">
      <c r="A639" s="12" t="s">
        <v>551</v>
      </c>
      <c r="B639" s="13" t="s">
        <v>573</v>
      </c>
      <c r="C639" s="13" t="s">
        <v>574</v>
      </c>
      <c r="D639" s="6" t="s">
        <v>575</v>
      </c>
      <c r="E639" s="7">
        <v>3</v>
      </c>
      <c r="F639" s="7">
        <v>3</v>
      </c>
      <c r="G639" s="6">
        <v>80</v>
      </c>
      <c r="H639" s="6">
        <v>24</v>
      </c>
      <c r="I639" s="6" t="s">
        <v>32</v>
      </c>
      <c r="J639" s="6"/>
      <c r="S639" s="6">
        <v>58</v>
      </c>
      <c r="T639" s="6" t="s">
        <v>33</v>
      </c>
      <c r="V639" s="6"/>
    </row>
    <row r="640" spans="5:22">
      <c r="E640" s="6"/>
      <c r="F640" s="6"/>
      <c r="H640" s="6">
        <v>72</v>
      </c>
      <c r="I640" s="6" t="s">
        <v>111</v>
      </c>
      <c r="J640" s="6"/>
      <c r="S640" s="3">
        <f>SUM(S638:S639)</f>
        <v>154</v>
      </c>
      <c r="V640" s="6"/>
    </row>
    <row r="641" spans="8:22">
      <c r="H641" s="3">
        <f>SUM(H639:H640)</f>
        <v>96</v>
      </c>
      <c r="J641" s="6"/>
      <c r="V641" s="6"/>
    </row>
    <row r="642" ht="111" spans="10:20">
      <c r="J642" s="6"/>
      <c r="M642" s="13" t="s">
        <v>576</v>
      </c>
      <c r="N642" s="13" t="s">
        <v>577</v>
      </c>
      <c r="O642" s="14" t="s">
        <v>98</v>
      </c>
      <c r="P642" s="7">
        <v>4</v>
      </c>
      <c r="Q642" s="7">
        <v>3</v>
      </c>
      <c r="R642" s="6">
        <v>412</v>
      </c>
      <c r="S642" s="6">
        <v>150</v>
      </c>
      <c r="T642" s="6" t="s">
        <v>61</v>
      </c>
    </row>
    <row r="643" ht="111" spans="10:20">
      <c r="J643" s="6"/>
      <c r="S643" s="6">
        <v>150</v>
      </c>
      <c r="T643" s="6" t="s">
        <v>64</v>
      </c>
    </row>
    <row r="644" ht="111" spans="1:22">
      <c r="A644" s="12" t="s">
        <v>551</v>
      </c>
      <c r="B644" s="13" t="s">
        <v>578</v>
      </c>
      <c r="C644" s="13" t="s">
        <v>579</v>
      </c>
      <c r="D644" s="14" t="s">
        <v>325</v>
      </c>
      <c r="E644" s="7">
        <v>2</v>
      </c>
      <c r="F644" s="7">
        <v>3</v>
      </c>
      <c r="G644" s="6">
        <v>411</v>
      </c>
      <c r="H644" s="6">
        <v>132</v>
      </c>
      <c r="I644" s="6" t="s">
        <v>25</v>
      </c>
      <c r="S644" s="6">
        <v>150</v>
      </c>
      <c r="T644" s="6" t="s">
        <v>60</v>
      </c>
      <c r="V644" s="16"/>
    </row>
    <row r="645" ht="111" spans="7:21">
      <c r="G645" s="3"/>
      <c r="H645" s="6">
        <v>76</v>
      </c>
      <c r="I645" s="6" t="s">
        <v>41</v>
      </c>
      <c r="S645" s="6">
        <v>150</v>
      </c>
      <c r="T645" s="6" t="s">
        <v>66</v>
      </c>
      <c r="U645" s="16"/>
    </row>
    <row r="646" spans="7:21">
      <c r="G646" s="3"/>
      <c r="H646" s="6">
        <v>60</v>
      </c>
      <c r="I646" s="6" t="s">
        <v>56</v>
      </c>
      <c r="P646" s="6"/>
      <c r="Q646" s="6"/>
      <c r="S646" s="3">
        <f>SUM(S642:S645)</f>
        <v>600</v>
      </c>
      <c r="U646" s="16"/>
    </row>
    <row r="647" spans="8:21">
      <c r="H647" s="6">
        <v>58</v>
      </c>
      <c r="I647" s="6" t="s">
        <v>50</v>
      </c>
      <c r="U647" s="16"/>
    </row>
    <row r="648" ht="179.25" customHeight="1" spans="7:21">
      <c r="G648" s="3"/>
      <c r="H648" s="6">
        <v>94</v>
      </c>
      <c r="I648" s="6" t="s">
        <v>26</v>
      </c>
      <c r="M648" s="13" t="s">
        <v>580</v>
      </c>
      <c r="N648" s="13" t="s">
        <v>581</v>
      </c>
      <c r="O648" s="14" t="s">
        <v>80</v>
      </c>
      <c r="P648" s="7">
        <v>4</v>
      </c>
      <c r="Q648" s="7">
        <v>3</v>
      </c>
      <c r="R648" s="6">
        <v>205</v>
      </c>
      <c r="S648" s="6">
        <v>80</v>
      </c>
      <c r="T648" s="6" t="s">
        <v>72</v>
      </c>
      <c r="U648" s="16"/>
    </row>
    <row r="649" ht="112.5" customHeight="1" spans="8:20">
      <c r="H649" s="6">
        <v>94</v>
      </c>
      <c r="I649" s="6" t="s">
        <v>27</v>
      </c>
      <c r="S649" s="6">
        <v>80</v>
      </c>
      <c r="T649" s="6" t="s">
        <v>73</v>
      </c>
    </row>
    <row r="650" ht="123.75" customHeight="1" spans="8:20">
      <c r="H650" s="3">
        <f>SUM(H644:H649)</f>
        <v>514</v>
      </c>
      <c r="S650" s="6">
        <v>76</v>
      </c>
      <c r="T650" s="6" t="s">
        <v>74</v>
      </c>
    </row>
    <row r="651" spans="5:20">
      <c r="E651" s="6"/>
      <c r="F651" s="6"/>
      <c r="S651" s="6">
        <v>22</v>
      </c>
      <c r="T651" s="6" t="s">
        <v>582</v>
      </c>
    </row>
    <row r="652" ht="162.75" customHeight="1" spans="1:20">
      <c r="A652" s="12" t="s">
        <v>551</v>
      </c>
      <c r="B652" s="13" t="s">
        <v>583</v>
      </c>
      <c r="C652" s="13" t="s">
        <v>584</v>
      </c>
      <c r="D652" s="14" t="s">
        <v>49</v>
      </c>
      <c r="E652" s="7">
        <v>3</v>
      </c>
      <c r="F652" s="7">
        <v>3</v>
      </c>
      <c r="G652" s="6">
        <v>40</v>
      </c>
      <c r="H652" s="6">
        <v>60</v>
      </c>
      <c r="I652" s="6" t="s">
        <v>63</v>
      </c>
      <c r="S652" s="6">
        <v>36</v>
      </c>
      <c r="T652" s="6" t="s">
        <v>582</v>
      </c>
    </row>
    <row r="653" spans="5:19">
      <c r="E653" s="6"/>
      <c r="F653" s="6"/>
      <c r="P653" s="6"/>
      <c r="Q653" s="6"/>
      <c r="S653" s="3">
        <f>SUM(S648:S652)</f>
        <v>294</v>
      </c>
    </row>
    <row r="654" ht="111" spans="1:9">
      <c r="A654" s="12" t="s">
        <v>551</v>
      </c>
      <c r="B654" s="13" t="s">
        <v>578</v>
      </c>
      <c r="C654" s="13" t="s">
        <v>585</v>
      </c>
      <c r="D654" s="14" t="s">
        <v>145</v>
      </c>
      <c r="E654" s="7">
        <v>2</v>
      </c>
      <c r="F654" s="7">
        <v>3</v>
      </c>
      <c r="G654" s="6">
        <v>39</v>
      </c>
      <c r="H654" s="6">
        <v>60</v>
      </c>
      <c r="I654" s="6" t="s">
        <v>65</v>
      </c>
    </row>
    <row r="655" ht="168.75" spans="5:20">
      <c r="E655" s="6"/>
      <c r="F655" s="6"/>
      <c r="M655" s="32" t="s">
        <v>586</v>
      </c>
      <c r="N655" s="24" t="s">
        <v>587</v>
      </c>
      <c r="O655" s="3" t="s">
        <v>469</v>
      </c>
      <c r="P655" s="41">
        <v>4</v>
      </c>
      <c r="Q655" s="11">
        <v>1</v>
      </c>
      <c r="R655" s="3"/>
      <c r="T655" s="3" t="s">
        <v>588</v>
      </c>
    </row>
    <row r="656" ht="111" spans="1:20">
      <c r="A656" s="12" t="s">
        <v>551</v>
      </c>
      <c r="B656" s="13" t="s">
        <v>589</v>
      </c>
      <c r="C656" s="13" t="s">
        <v>590</v>
      </c>
      <c r="D656" s="14" t="s">
        <v>210</v>
      </c>
      <c r="E656" s="7">
        <v>4</v>
      </c>
      <c r="F656" s="7">
        <v>2</v>
      </c>
      <c r="G656" s="6">
        <v>109</v>
      </c>
      <c r="H656" s="6">
        <v>150</v>
      </c>
      <c r="I656" s="6" t="s">
        <v>591</v>
      </c>
      <c r="M656" s="33" t="s">
        <v>586</v>
      </c>
      <c r="N656" s="14" t="s">
        <v>587</v>
      </c>
      <c r="O656" s="6" t="s">
        <v>469</v>
      </c>
      <c r="P656" s="27">
        <v>4</v>
      </c>
      <c r="Q656" s="7">
        <v>1</v>
      </c>
      <c r="R656" s="6">
        <v>178</v>
      </c>
      <c r="S656" s="6">
        <v>94</v>
      </c>
      <c r="T656" s="6" t="s">
        <v>67</v>
      </c>
    </row>
    <row r="657" ht="111" spans="13:20">
      <c r="M657" s="33" t="s">
        <v>586</v>
      </c>
      <c r="N657" s="14" t="s">
        <v>592</v>
      </c>
      <c r="O657" s="6" t="s">
        <v>469</v>
      </c>
      <c r="P657" s="27">
        <v>4</v>
      </c>
      <c r="Q657" s="7">
        <v>1</v>
      </c>
      <c r="R657" s="3"/>
      <c r="S657" s="6">
        <v>94</v>
      </c>
      <c r="T657" s="6" t="s">
        <v>68</v>
      </c>
    </row>
    <row r="658" spans="1:19">
      <c r="A658" s="22"/>
      <c r="P658" s="6"/>
      <c r="Q658" s="6"/>
      <c r="S658" s="3">
        <f>SUM(S656:S657)</f>
        <v>188</v>
      </c>
    </row>
    <row r="659" spans="1:16">
      <c r="A659" s="12" t="s">
        <v>551</v>
      </c>
      <c r="B659" s="13" t="s">
        <v>593</v>
      </c>
      <c r="C659" s="13" t="s">
        <v>594</v>
      </c>
      <c r="D659" s="14" t="s">
        <v>359</v>
      </c>
      <c r="E659" s="7">
        <v>4</v>
      </c>
      <c r="F659" s="7">
        <v>2</v>
      </c>
      <c r="G659" s="6">
        <v>398</v>
      </c>
      <c r="H659" s="6">
        <v>80</v>
      </c>
      <c r="I659" s="6" t="s">
        <v>72</v>
      </c>
      <c r="M659" s="26"/>
      <c r="N659" s="13"/>
      <c r="P659" s="27"/>
    </row>
    <row r="660" spans="5:21">
      <c r="E660" s="6"/>
      <c r="F660" s="6"/>
      <c r="H660" s="6">
        <v>80</v>
      </c>
      <c r="I660" s="6" t="s">
        <v>171</v>
      </c>
      <c r="M660" s="13" t="s">
        <v>595</v>
      </c>
      <c r="N660" s="13" t="s">
        <v>596</v>
      </c>
      <c r="O660" s="6" t="s">
        <v>285</v>
      </c>
      <c r="P660" s="7">
        <v>4</v>
      </c>
      <c r="Q660" s="7">
        <v>1</v>
      </c>
      <c r="R660" s="6">
        <v>42</v>
      </c>
      <c r="S660" s="6">
        <v>94</v>
      </c>
      <c r="T660" s="6" t="s">
        <v>20</v>
      </c>
      <c r="U660" s="34"/>
    </row>
    <row r="661" spans="8:21">
      <c r="H661" s="6">
        <v>76</v>
      </c>
      <c r="I661" s="6" t="s">
        <v>238</v>
      </c>
      <c r="U661" s="34"/>
    </row>
    <row r="662" ht="123.75" customHeight="1" spans="8:20">
      <c r="H662" s="6">
        <v>110</v>
      </c>
      <c r="I662" s="6" t="s">
        <v>46</v>
      </c>
      <c r="M662" s="40" t="s">
        <v>597</v>
      </c>
      <c r="N662" s="23" t="s">
        <v>587</v>
      </c>
      <c r="O662" s="3" t="s">
        <v>348</v>
      </c>
      <c r="P662" s="41">
        <v>4</v>
      </c>
      <c r="Q662" s="11">
        <v>1</v>
      </c>
      <c r="R662" s="3"/>
      <c r="T662" s="3" t="s">
        <v>598</v>
      </c>
    </row>
    <row r="663" ht="157.5" customHeight="1" spans="5:20">
      <c r="E663" s="6"/>
      <c r="F663" s="6"/>
      <c r="H663" s="6">
        <v>52</v>
      </c>
      <c r="I663" s="6" t="s">
        <v>51</v>
      </c>
      <c r="M663" s="26" t="s">
        <v>597</v>
      </c>
      <c r="N663" s="13" t="s">
        <v>587</v>
      </c>
      <c r="O663" s="6" t="s">
        <v>348</v>
      </c>
      <c r="P663" s="27">
        <v>4</v>
      </c>
      <c r="Q663" s="7">
        <v>1</v>
      </c>
      <c r="R663" s="6">
        <v>15</v>
      </c>
      <c r="S663" s="6">
        <v>94</v>
      </c>
      <c r="T663" s="6" t="s">
        <v>20</v>
      </c>
    </row>
    <row r="664" s="2" customFormat="1" ht="55.5" spans="2:20">
      <c r="B664" s="6"/>
      <c r="C664" s="6"/>
      <c r="D664" s="6"/>
      <c r="E664" s="7"/>
      <c r="F664" s="7"/>
      <c r="G664" s="6"/>
      <c r="H664" s="6">
        <v>58</v>
      </c>
      <c r="I664" s="6" t="s">
        <v>52</v>
      </c>
      <c r="M664" s="6"/>
      <c r="N664" s="6"/>
      <c r="O664" s="6"/>
      <c r="P664" s="7"/>
      <c r="Q664" s="7"/>
      <c r="R664" s="6"/>
      <c r="S664" s="6"/>
      <c r="T664" s="6"/>
    </row>
    <row r="665" ht="111" spans="8:20">
      <c r="H665" s="3">
        <f>SUM(H659:H664)</f>
        <v>456</v>
      </c>
      <c r="M665" s="26" t="s">
        <v>599</v>
      </c>
      <c r="N665" s="13" t="s">
        <v>587</v>
      </c>
      <c r="O665" s="26" t="s">
        <v>542</v>
      </c>
      <c r="P665" s="27">
        <v>4</v>
      </c>
      <c r="Q665" s="7">
        <v>1</v>
      </c>
      <c r="R665" s="6">
        <v>13</v>
      </c>
      <c r="S665" s="6">
        <v>94</v>
      </c>
      <c r="T665" s="6" t="s">
        <v>20</v>
      </c>
    </row>
    <row r="666" spans="5:18">
      <c r="E666" s="6"/>
      <c r="F666" s="6"/>
      <c r="M666" s="24"/>
      <c r="N666" s="24"/>
      <c r="O666" s="23"/>
      <c r="P666" s="11"/>
      <c r="Q666" s="11"/>
      <c r="R666" s="3"/>
    </row>
    <row r="667" s="2" customFormat="1" ht="112.5" customHeight="1" spans="1:20">
      <c r="A667" s="22" t="s">
        <v>551</v>
      </c>
      <c r="B667" s="40" t="s">
        <v>600</v>
      </c>
      <c r="C667" s="23" t="s">
        <v>601</v>
      </c>
      <c r="D667" s="3" t="s">
        <v>102</v>
      </c>
      <c r="E667" s="11">
        <v>4</v>
      </c>
      <c r="F667" s="11">
        <v>2</v>
      </c>
      <c r="G667" s="3"/>
      <c r="H667" s="3"/>
      <c r="I667" s="3" t="s">
        <v>103</v>
      </c>
      <c r="M667" s="3" t="s">
        <v>602</v>
      </c>
      <c r="N667" s="3" t="s">
        <v>596</v>
      </c>
      <c r="O667" s="3" t="s">
        <v>379</v>
      </c>
      <c r="P667" s="11">
        <v>4</v>
      </c>
      <c r="Q667" s="11">
        <v>1</v>
      </c>
      <c r="R667" s="3" t="s">
        <v>103</v>
      </c>
      <c r="S667" s="6"/>
      <c r="T667" s="6"/>
    </row>
    <row r="668" s="2" customFormat="1" ht="142.5" customHeight="1" spans="1:20">
      <c r="A668" s="12" t="s">
        <v>551</v>
      </c>
      <c r="B668" s="26" t="s">
        <v>600</v>
      </c>
      <c r="C668" s="13" t="s">
        <v>603</v>
      </c>
      <c r="D668" s="6" t="s">
        <v>207</v>
      </c>
      <c r="E668" s="7">
        <v>4</v>
      </c>
      <c r="F668" s="7">
        <v>2</v>
      </c>
      <c r="G668" s="6">
        <v>76</v>
      </c>
      <c r="H668" s="6">
        <v>94</v>
      </c>
      <c r="I668" s="6" t="s">
        <v>20</v>
      </c>
      <c r="M668" s="6" t="s">
        <v>602</v>
      </c>
      <c r="N668" s="6" t="s">
        <v>596</v>
      </c>
      <c r="O668" s="6" t="s">
        <v>379</v>
      </c>
      <c r="P668" s="7">
        <v>4</v>
      </c>
      <c r="Q668" s="7">
        <v>1</v>
      </c>
      <c r="R668" s="6">
        <v>80</v>
      </c>
      <c r="S668" s="6">
        <v>84</v>
      </c>
      <c r="T668" s="6" t="s">
        <v>57</v>
      </c>
    </row>
    <row r="669" ht="178.5" customHeight="1" spans="13:20">
      <c r="M669" s="6" t="s">
        <v>602</v>
      </c>
      <c r="N669" s="6" t="s">
        <v>604</v>
      </c>
      <c r="O669" s="6" t="s">
        <v>379</v>
      </c>
      <c r="P669" s="7">
        <v>4</v>
      </c>
      <c r="Q669" s="7">
        <v>1</v>
      </c>
      <c r="R669" s="6">
        <v>80</v>
      </c>
      <c r="S669" s="6">
        <v>84</v>
      </c>
      <c r="T669" s="6" t="s">
        <v>57</v>
      </c>
    </row>
    <row r="670" ht="111" spans="1:9">
      <c r="A670" s="12" t="s">
        <v>551</v>
      </c>
      <c r="B670" s="74" t="s">
        <v>605</v>
      </c>
      <c r="C670" s="75" t="s">
        <v>606</v>
      </c>
      <c r="D670" s="26" t="s">
        <v>214</v>
      </c>
      <c r="E670" s="27">
        <v>4</v>
      </c>
      <c r="F670" s="7">
        <v>2</v>
      </c>
      <c r="G670" s="6">
        <v>10</v>
      </c>
      <c r="H670" s="6">
        <v>40</v>
      </c>
      <c r="I670" s="6" t="s">
        <v>255</v>
      </c>
    </row>
    <row r="671" ht="186.75" customHeight="1" spans="13:20">
      <c r="M671" s="6" t="s">
        <v>607</v>
      </c>
      <c r="N671" s="6" t="s">
        <v>608</v>
      </c>
      <c r="O671" s="6" t="s">
        <v>609</v>
      </c>
      <c r="P671" s="7">
        <v>5</v>
      </c>
      <c r="R671" s="6">
        <v>1</v>
      </c>
      <c r="S671" s="6">
        <v>25</v>
      </c>
      <c r="T671" s="6" t="s">
        <v>204</v>
      </c>
    </row>
    <row r="672" ht="168.75" spans="1:7">
      <c r="A672" s="22" t="s">
        <v>551</v>
      </c>
      <c r="B672" s="3" t="s">
        <v>610</v>
      </c>
      <c r="C672" s="3" t="s">
        <v>611</v>
      </c>
      <c r="D672" s="3" t="s">
        <v>281</v>
      </c>
      <c r="E672" s="11">
        <v>4</v>
      </c>
      <c r="F672" s="11">
        <v>2</v>
      </c>
      <c r="G672" s="3" t="s">
        <v>598</v>
      </c>
    </row>
    <row r="673" ht="111" spans="1:20">
      <c r="A673" s="12" t="s">
        <v>551</v>
      </c>
      <c r="B673" s="6" t="s">
        <v>610</v>
      </c>
      <c r="C673" s="6" t="s">
        <v>611</v>
      </c>
      <c r="D673" s="6" t="s">
        <v>281</v>
      </c>
      <c r="E673" s="7">
        <v>4</v>
      </c>
      <c r="F673" s="7">
        <v>2</v>
      </c>
      <c r="G673" s="6">
        <v>9</v>
      </c>
      <c r="H673" s="6">
        <v>25</v>
      </c>
      <c r="I673" s="6" t="s">
        <v>254</v>
      </c>
      <c r="J673" s="6"/>
      <c r="S673" s="46">
        <v>58</v>
      </c>
      <c r="T673" s="46" t="s">
        <v>41</v>
      </c>
    </row>
    <row r="674" spans="19:20">
      <c r="S674" s="46">
        <v>60</v>
      </c>
      <c r="T674" s="46" t="s">
        <v>56</v>
      </c>
    </row>
    <row r="675" ht="55.5" spans="10:20">
      <c r="J675" s="6"/>
      <c r="S675" s="46">
        <v>58</v>
      </c>
      <c r="T675" s="46" t="s">
        <v>50</v>
      </c>
    </row>
    <row r="676" spans="8:22">
      <c r="H676" s="46">
        <v>36</v>
      </c>
      <c r="I676" s="46" t="s">
        <v>612</v>
      </c>
      <c r="S676" s="25">
        <v>72</v>
      </c>
      <c r="T676" s="25" t="s">
        <v>111</v>
      </c>
      <c r="V676" s="6"/>
    </row>
    <row r="677" ht="141.75" customHeight="1" spans="8:22">
      <c r="H677" s="25">
        <v>25</v>
      </c>
      <c r="I677" s="25" t="s">
        <v>87</v>
      </c>
      <c r="S677" s="25">
        <v>25</v>
      </c>
      <c r="T677" s="25" t="s">
        <v>87</v>
      </c>
      <c r="V677" s="6"/>
    </row>
    <row r="678" spans="8:22">
      <c r="H678" s="25"/>
      <c r="I678" s="25"/>
      <c r="S678" s="25">
        <v>25</v>
      </c>
      <c r="T678" s="25" t="s">
        <v>88</v>
      </c>
      <c r="V678" s="6"/>
    </row>
    <row r="679" spans="8:22">
      <c r="H679" s="25"/>
      <c r="I679" s="25"/>
      <c r="S679" s="25">
        <v>40</v>
      </c>
      <c r="T679" s="25" t="s">
        <v>44</v>
      </c>
      <c r="V679" s="6"/>
    </row>
    <row r="680" spans="21:21">
      <c r="U680" s="3"/>
    </row>
    <row r="681" spans="1:22">
      <c r="A681" s="5"/>
      <c r="B681" s="5"/>
      <c r="C681" s="39"/>
      <c r="D681" s="5"/>
      <c r="E681" s="38"/>
      <c r="F681" s="38"/>
      <c r="G681" s="5"/>
      <c r="H681" s="5"/>
      <c r="I681" s="5"/>
      <c r="J681" s="39"/>
      <c r="K681" s="5"/>
      <c r="L681" s="5"/>
      <c r="M681" s="65"/>
      <c r="N681" s="5"/>
      <c r="O681" s="5"/>
      <c r="P681" s="38"/>
      <c r="Q681" s="38"/>
      <c r="R681" s="5"/>
      <c r="S681" s="5"/>
      <c r="T681" s="5"/>
      <c r="U681" s="5"/>
      <c r="V681" s="39"/>
    </row>
    <row r="682" ht="217.5" customHeight="1" spans="1:18">
      <c r="A682" s="22" t="s">
        <v>613</v>
      </c>
      <c r="B682" s="23" t="s">
        <v>614</v>
      </c>
      <c r="C682" s="23" t="s">
        <v>615</v>
      </c>
      <c r="D682" s="24" t="s">
        <v>134</v>
      </c>
      <c r="E682" s="11">
        <v>4</v>
      </c>
      <c r="F682" s="11">
        <v>2</v>
      </c>
      <c r="G682" s="3"/>
      <c r="H682" s="3" t="s">
        <v>616</v>
      </c>
      <c r="I682" s="3"/>
      <c r="L682" s="3"/>
      <c r="M682" s="23" t="s">
        <v>614</v>
      </c>
      <c r="N682" s="23" t="s">
        <v>615</v>
      </c>
      <c r="O682" s="24" t="s">
        <v>191</v>
      </c>
      <c r="P682" s="11">
        <v>4</v>
      </c>
      <c r="Q682" s="11">
        <v>2</v>
      </c>
      <c r="R682" s="3" t="s">
        <v>296</v>
      </c>
    </row>
    <row r="683" spans="1:21">
      <c r="A683" s="12" t="s">
        <v>613</v>
      </c>
      <c r="B683" s="13" t="s">
        <v>614</v>
      </c>
      <c r="C683" s="13" t="s">
        <v>615</v>
      </c>
      <c r="D683" s="14" t="s">
        <v>134</v>
      </c>
      <c r="E683" s="7">
        <v>4</v>
      </c>
      <c r="F683" s="7">
        <v>2</v>
      </c>
      <c r="G683" s="6">
        <v>484</v>
      </c>
      <c r="H683" s="6">
        <v>94</v>
      </c>
      <c r="I683" s="6" t="s">
        <v>26</v>
      </c>
      <c r="L683" s="3"/>
      <c r="M683" s="13" t="s">
        <v>614</v>
      </c>
      <c r="N683" s="13" t="s">
        <v>615</v>
      </c>
      <c r="O683" s="14" t="s">
        <v>191</v>
      </c>
      <c r="P683" s="7">
        <v>4</v>
      </c>
      <c r="Q683" s="7">
        <v>2</v>
      </c>
      <c r="R683" s="6">
        <v>490</v>
      </c>
      <c r="S683" s="6">
        <v>164</v>
      </c>
      <c r="T683" s="6" t="s">
        <v>34</v>
      </c>
      <c r="U683" s="16"/>
    </row>
    <row r="684" spans="1:21">
      <c r="A684" s="12"/>
      <c r="H684" s="6">
        <v>94</v>
      </c>
      <c r="I684" s="6" t="s">
        <v>27</v>
      </c>
      <c r="L684" s="3"/>
      <c r="P684" s="6"/>
      <c r="Q684" s="6"/>
      <c r="S684" s="6">
        <v>88</v>
      </c>
      <c r="T684" s="6" t="s">
        <v>38</v>
      </c>
      <c r="U684" s="16"/>
    </row>
    <row r="685" spans="1:21">
      <c r="A685" s="12"/>
      <c r="H685" s="6">
        <v>132</v>
      </c>
      <c r="I685" s="6" t="s">
        <v>25</v>
      </c>
      <c r="L685" s="3"/>
      <c r="P685" s="6"/>
      <c r="Q685" s="6"/>
      <c r="S685" s="6">
        <v>24</v>
      </c>
      <c r="T685" s="6" t="s">
        <v>32</v>
      </c>
      <c r="U685" s="16"/>
    </row>
    <row r="686" spans="1:21">
      <c r="A686" s="12"/>
      <c r="H686" s="6">
        <v>164</v>
      </c>
      <c r="I686" s="6" t="s">
        <v>34</v>
      </c>
      <c r="L686" s="3"/>
      <c r="P686" s="6"/>
      <c r="Q686" s="6"/>
      <c r="S686" s="6">
        <v>32</v>
      </c>
      <c r="T686" s="6" t="s">
        <v>37</v>
      </c>
      <c r="U686" s="16"/>
    </row>
    <row r="687" spans="1:21">
      <c r="A687" s="12"/>
      <c r="H687" s="6">
        <v>88</v>
      </c>
      <c r="I687" s="6" t="s">
        <v>38</v>
      </c>
      <c r="L687" s="3"/>
      <c r="P687" s="6"/>
      <c r="Q687" s="6"/>
      <c r="S687" s="6">
        <v>72</v>
      </c>
      <c r="T687" s="6" t="s">
        <v>111</v>
      </c>
      <c r="U687" s="16"/>
    </row>
    <row r="688" spans="1:22">
      <c r="A688" s="22"/>
      <c r="H688" s="66">
        <v>96</v>
      </c>
      <c r="I688" s="66" t="s">
        <v>28</v>
      </c>
      <c r="L688" s="3"/>
      <c r="P688" s="6"/>
      <c r="Q688" s="6"/>
      <c r="S688" s="6">
        <v>96</v>
      </c>
      <c r="T688" s="6" t="s">
        <v>28</v>
      </c>
      <c r="U688" s="16"/>
      <c r="V688" s="6"/>
    </row>
    <row r="689" spans="1:21">
      <c r="A689" s="12"/>
      <c r="H689" s="6">
        <v>58</v>
      </c>
      <c r="I689" s="6" t="s">
        <v>33</v>
      </c>
      <c r="P689" s="6"/>
      <c r="Q689" s="6"/>
      <c r="S689" s="6">
        <v>58</v>
      </c>
      <c r="T689" s="6" t="s">
        <v>33</v>
      </c>
      <c r="U689" s="16"/>
    </row>
    <row r="690" ht="111" spans="8:22">
      <c r="H690" s="6">
        <v>110</v>
      </c>
      <c r="I690" s="6" t="s">
        <v>46</v>
      </c>
      <c r="L690" s="3"/>
      <c r="P690" s="6"/>
      <c r="Q690" s="6"/>
      <c r="S690" s="6">
        <v>25</v>
      </c>
      <c r="T690" s="6" t="s">
        <v>346</v>
      </c>
      <c r="U690" s="16"/>
      <c r="V690" s="6"/>
    </row>
    <row r="691" ht="120" customHeight="1" spans="1:22">
      <c r="A691" s="12"/>
      <c r="H691" s="6">
        <v>52</v>
      </c>
      <c r="I691" s="6" t="s">
        <v>51</v>
      </c>
      <c r="L691" s="3"/>
      <c r="P691" s="6"/>
      <c r="Q691" s="6"/>
      <c r="S691" s="6">
        <v>25</v>
      </c>
      <c r="T691" s="6" t="s">
        <v>464</v>
      </c>
      <c r="U691" s="16"/>
      <c r="V691" s="6"/>
    </row>
    <row r="692" ht="108.75" customHeight="1" spans="1:21">
      <c r="A692" s="12"/>
      <c r="H692" s="6">
        <v>58</v>
      </c>
      <c r="I692" s="6" t="s">
        <v>52</v>
      </c>
      <c r="L692" s="3"/>
      <c r="P692" s="6"/>
      <c r="Q692" s="6"/>
      <c r="S692" s="6">
        <v>40</v>
      </c>
      <c r="T692" s="6" t="s">
        <v>617</v>
      </c>
      <c r="U692" s="16"/>
    </row>
    <row r="693" spans="1:21">
      <c r="A693" s="12"/>
      <c r="H693" s="6">
        <v>84</v>
      </c>
      <c r="I693" s="6" t="s">
        <v>57</v>
      </c>
      <c r="L693" s="3"/>
      <c r="S693" s="3">
        <f>SUM(S683:S692)</f>
        <v>624</v>
      </c>
      <c r="U693" s="16"/>
    </row>
    <row r="694" spans="1:12">
      <c r="A694" s="12"/>
      <c r="H694" s="3">
        <f>SUM(H683:H693)</f>
        <v>1030</v>
      </c>
      <c r="L694" s="3"/>
    </row>
    <row r="695" spans="10:20">
      <c r="J695" s="6"/>
      <c r="L695" s="3"/>
      <c r="M695" s="13" t="s">
        <v>614</v>
      </c>
      <c r="N695" s="13" t="s">
        <v>615</v>
      </c>
      <c r="O695" s="14" t="s">
        <v>360</v>
      </c>
      <c r="P695" s="7">
        <v>4</v>
      </c>
      <c r="Q695" s="7">
        <v>2</v>
      </c>
      <c r="R695" s="6">
        <v>283</v>
      </c>
      <c r="S695" s="6">
        <v>80</v>
      </c>
      <c r="T695" s="6" t="s">
        <v>72</v>
      </c>
    </row>
    <row r="696" ht="120" customHeight="1" spans="1:20">
      <c r="A696" s="22" t="s">
        <v>613</v>
      </c>
      <c r="B696" s="23" t="s">
        <v>614</v>
      </c>
      <c r="C696" s="23" t="s">
        <v>615</v>
      </c>
      <c r="D696" s="24" t="s">
        <v>618</v>
      </c>
      <c r="E696" s="11">
        <v>4</v>
      </c>
      <c r="F696" s="11">
        <v>2</v>
      </c>
      <c r="G696" s="3"/>
      <c r="H696" s="3" t="s">
        <v>619</v>
      </c>
      <c r="I696" s="3"/>
      <c r="J696" s="6"/>
      <c r="K696" s="3"/>
      <c r="L696" s="3"/>
      <c r="S696" s="6">
        <v>76</v>
      </c>
      <c r="T696" s="6" t="s">
        <v>74</v>
      </c>
    </row>
    <row r="697" spans="1:21">
      <c r="A697" s="12" t="s">
        <v>613</v>
      </c>
      <c r="B697" s="13" t="s">
        <v>614</v>
      </c>
      <c r="C697" s="13" t="s">
        <v>615</v>
      </c>
      <c r="D697" s="14" t="s">
        <v>618</v>
      </c>
      <c r="E697" s="7">
        <v>4</v>
      </c>
      <c r="F697" s="7">
        <v>2</v>
      </c>
      <c r="G697" s="6">
        <v>369</v>
      </c>
      <c r="H697" s="6">
        <v>150</v>
      </c>
      <c r="I697" s="6" t="s">
        <v>61</v>
      </c>
      <c r="J697" s="6"/>
      <c r="L697" s="3"/>
      <c r="P697" s="6"/>
      <c r="Q697" s="6"/>
      <c r="S697" s="6">
        <v>80</v>
      </c>
      <c r="T697" s="6" t="s">
        <v>73</v>
      </c>
      <c r="U697" s="16"/>
    </row>
    <row r="698" ht="164.25" customHeight="1" spans="1:21">
      <c r="A698" s="12"/>
      <c r="H698" s="6">
        <v>150</v>
      </c>
      <c r="I698" s="6" t="s">
        <v>64</v>
      </c>
      <c r="L698" s="3"/>
      <c r="S698" s="6">
        <v>22</v>
      </c>
      <c r="T698" s="6" t="s">
        <v>125</v>
      </c>
      <c r="U698" s="16"/>
    </row>
    <row r="699" ht="165" customHeight="1" spans="1:21">
      <c r="A699" s="12"/>
      <c r="H699" s="6">
        <v>150</v>
      </c>
      <c r="I699" s="6" t="s">
        <v>60</v>
      </c>
      <c r="S699" s="6">
        <v>36</v>
      </c>
      <c r="T699" s="6" t="s">
        <v>126</v>
      </c>
      <c r="U699" s="16"/>
    </row>
    <row r="700" spans="7:21">
      <c r="G700" s="3"/>
      <c r="H700" s="3">
        <f>SUM(H697:H699)</f>
        <v>450</v>
      </c>
      <c r="S700" s="3">
        <f>SUM(S695:S699)</f>
        <v>294</v>
      </c>
      <c r="U700" s="16"/>
    </row>
    <row r="702" ht="153.75" customHeight="1" spans="1:20">
      <c r="A702" s="22" t="s">
        <v>613</v>
      </c>
      <c r="B702" s="23" t="s">
        <v>614</v>
      </c>
      <c r="C702" s="23" t="s">
        <v>615</v>
      </c>
      <c r="D702" s="24" t="s">
        <v>359</v>
      </c>
      <c r="E702" s="11">
        <v>4</v>
      </c>
      <c r="F702" s="11">
        <v>2</v>
      </c>
      <c r="G702" s="3"/>
      <c r="H702" s="36" t="s">
        <v>118</v>
      </c>
      <c r="I702" s="36"/>
      <c r="M702" s="23" t="s">
        <v>614</v>
      </c>
      <c r="N702" s="23" t="s">
        <v>615</v>
      </c>
      <c r="O702" s="24" t="s">
        <v>150</v>
      </c>
      <c r="P702" s="11">
        <v>4</v>
      </c>
      <c r="Q702" s="11">
        <v>2</v>
      </c>
      <c r="S702" s="3" t="s">
        <v>237</v>
      </c>
      <c r="T702" s="3"/>
    </row>
    <row r="703" ht="111" spans="1:21">
      <c r="A703" s="12" t="s">
        <v>613</v>
      </c>
      <c r="B703" s="13" t="s">
        <v>614</v>
      </c>
      <c r="C703" s="13" t="s">
        <v>615</v>
      </c>
      <c r="D703" s="14" t="s">
        <v>359</v>
      </c>
      <c r="E703" s="7">
        <v>4</v>
      </c>
      <c r="F703" s="7">
        <v>2</v>
      </c>
      <c r="G703" s="6">
        <v>398</v>
      </c>
      <c r="H703" s="66">
        <v>150</v>
      </c>
      <c r="I703" s="66" t="s">
        <v>620</v>
      </c>
      <c r="M703" s="13" t="s">
        <v>614</v>
      </c>
      <c r="N703" s="13" t="s">
        <v>615</v>
      </c>
      <c r="O703" s="14" t="s">
        <v>150</v>
      </c>
      <c r="P703" s="7">
        <v>4</v>
      </c>
      <c r="Q703" s="7">
        <v>2</v>
      </c>
      <c r="R703" s="6">
        <v>236</v>
      </c>
      <c r="S703" s="6">
        <v>94</v>
      </c>
      <c r="T703" s="6" t="s">
        <v>26</v>
      </c>
      <c r="U703" s="3"/>
    </row>
    <row r="704" ht="138.75" customHeight="1" spans="1:20">
      <c r="A704" s="12"/>
      <c r="H704" s="66">
        <v>94</v>
      </c>
      <c r="I704" s="66" t="s">
        <v>67</v>
      </c>
      <c r="S704" s="6">
        <v>94</v>
      </c>
      <c r="T704" s="6" t="s">
        <v>27</v>
      </c>
    </row>
    <row r="705" ht="112.5" customHeight="1" spans="1:20">
      <c r="A705" s="12"/>
      <c r="H705" s="66">
        <v>94</v>
      </c>
      <c r="I705" s="66" t="s">
        <v>68</v>
      </c>
      <c r="S705" s="6">
        <v>132</v>
      </c>
      <c r="T705" s="6" t="s">
        <v>25</v>
      </c>
    </row>
    <row r="706" spans="1:19">
      <c r="A706" s="12"/>
      <c r="B706" s="3"/>
      <c r="H706" s="66">
        <v>94</v>
      </c>
      <c r="I706" s="66" t="s">
        <v>20</v>
      </c>
      <c r="S706" s="3">
        <f>SUM(S703:S705)</f>
        <v>320</v>
      </c>
    </row>
    <row r="707" spans="8:8">
      <c r="H707" s="3">
        <f>SUM(H703:H706)</f>
        <v>432</v>
      </c>
    </row>
    <row r="708" spans="13:20">
      <c r="M708" s="13" t="s">
        <v>614</v>
      </c>
      <c r="N708" s="13" t="s">
        <v>615</v>
      </c>
      <c r="O708" s="14" t="s">
        <v>170</v>
      </c>
      <c r="P708" s="7">
        <v>4</v>
      </c>
      <c r="Q708" s="7">
        <v>2</v>
      </c>
      <c r="R708" s="6">
        <v>90</v>
      </c>
      <c r="S708" s="6">
        <v>76</v>
      </c>
      <c r="T708" s="6" t="s">
        <v>41</v>
      </c>
    </row>
    <row r="709" ht="120" customHeight="1" spans="1:20">
      <c r="A709" s="12" t="s">
        <v>613</v>
      </c>
      <c r="B709" s="13" t="s">
        <v>621</v>
      </c>
      <c r="C709" s="13" t="s">
        <v>615</v>
      </c>
      <c r="D709" s="14" t="s">
        <v>529</v>
      </c>
      <c r="E709" s="7">
        <v>3</v>
      </c>
      <c r="F709" s="7">
        <v>2</v>
      </c>
      <c r="G709" s="6">
        <v>248</v>
      </c>
      <c r="H709" s="6">
        <v>80</v>
      </c>
      <c r="I709" s="6" t="s">
        <v>72</v>
      </c>
      <c r="S709" s="6">
        <v>60</v>
      </c>
      <c r="T709" s="6" t="s">
        <v>56</v>
      </c>
    </row>
    <row r="710" ht="120" customHeight="1" spans="8:20">
      <c r="H710" s="6">
        <v>76</v>
      </c>
      <c r="I710" s="6" t="s">
        <v>74</v>
      </c>
      <c r="S710" s="6">
        <v>58</v>
      </c>
      <c r="T710" s="6" t="s">
        <v>50</v>
      </c>
    </row>
    <row r="711" ht="105" customHeight="1" spans="8:19">
      <c r="H711" s="6">
        <v>80</v>
      </c>
      <c r="I711" s="6" t="s">
        <v>171</v>
      </c>
      <c r="S711" s="3">
        <f>SUM(S708:S710)</f>
        <v>194</v>
      </c>
    </row>
    <row r="712" spans="8:9">
      <c r="H712" s="6">
        <v>60</v>
      </c>
      <c r="I712" s="6" t="s">
        <v>56</v>
      </c>
    </row>
    <row r="713" ht="150" customHeight="1" spans="8:19">
      <c r="H713" s="3">
        <f>SUM(H709:H712)</f>
        <v>296</v>
      </c>
      <c r="M713" s="23" t="s">
        <v>622</v>
      </c>
      <c r="N713" s="23" t="s">
        <v>623</v>
      </c>
      <c r="O713" s="24" t="s">
        <v>84</v>
      </c>
      <c r="P713" s="11">
        <v>4</v>
      </c>
      <c r="Q713" s="11">
        <v>2</v>
      </c>
      <c r="S713" s="3" t="s">
        <v>250</v>
      </c>
    </row>
    <row r="714" spans="8:20">
      <c r="H714" s="3"/>
      <c r="M714" s="13" t="s">
        <v>622</v>
      </c>
      <c r="N714" s="13" t="s">
        <v>623</v>
      </c>
      <c r="O714" s="14" t="s">
        <v>84</v>
      </c>
      <c r="P714" s="7">
        <v>4</v>
      </c>
      <c r="Q714" s="7">
        <v>2</v>
      </c>
      <c r="R714" s="6">
        <v>39</v>
      </c>
      <c r="S714" s="6">
        <v>94</v>
      </c>
      <c r="T714" s="6" t="s">
        <v>20</v>
      </c>
    </row>
    <row r="716" ht="120" customHeight="1" spans="1:20">
      <c r="A716" s="12" t="s">
        <v>613</v>
      </c>
      <c r="B716" s="13" t="s">
        <v>624</v>
      </c>
      <c r="C716" s="13" t="s">
        <v>615</v>
      </c>
      <c r="D716" s="14" t="s">
        <v>174</v>
      </c>
      <c r="E716" s="7">
        <v>3</v>
      </c>
      <c r="F716" s="7">
        <v>2</v>
      </c>
      <c r="G716" s="6">
        <v>57</v>
      </c>
      <c r="H716" s="6">
        <v>72</v>
      </c>
      <c r="I716" s="6" t="s">
        <v>111</v>
      </c>
      <c r="M716" s="13" t="s">
        <v>625</v>
      </c>
      <c r="N716" s="13" t="s">
        <v>615</v>
      </c>
      <c r="O716" s="14" t="s">
        <v>145</v>
      </c>
      <c r="P716" s="7">
        <v>4</v>
      </c>
      <c r="Q716" s="7">
        <v>3</v>
      </c>
      <c r="R716" s="6">
        <v>39</v>
      </c>
      <c r="S716" s="6">
        <v>84</v>
      </c>
      <c r="T716" s="6" t="s">
        <v>57</v>
      </c>
    </row>
    <row r="717" spans="13:20">
      <c r="M717" s="16"/>
      <c r="N717" s="16"/>
      <c r="O717" s="16"/>
      <c r="P717" s="61"/>
      <c r="Q717" s="61"/>
      <c r="R717" s="16"/>
      <c r="S717" s="45"/>
      <c r="T717" s="16"/>
    </row>
    <row r="718" ht="112.5" customHeight="1" spans="1:20">
      <c r="A718" s="12" t="s">
        <v>613</v>
      </c>
      <c r="B718" s="13" t="s">
        <v>626</v>
      </c>
      <c r="C718" s="13" t="s">
        <v>627</v>
      </c>
      <c r="D718" s="14" t="s">
        <v>455</v>
      </c>
      <c r="E718" s="7">
        <v>5</v>
      </c>
      <c r="F718" s="7">
        <v>1</v>
      </c>
      <c r="G718" s="6">
        <v>505</v>
      </c>
      <c r="H718" s="6">
        <v>75</v>
      </c>
      <c r="I718" s="6" t="s">
        <v>95</v>
      </c>
      <c r="M718" s="13" t="s">
        <v>628</v>
      </c>
      <c r="N718" s="13" t="s">
        <v>629</v>
      </c>
      <c r="O718" s="14" t="s">
        <v>210</v>
      </c>
      <c r="P718" s="7">
        <v>3</v>
      </c>
      <c r="Q718" s="7">
        <v>2</v>
      </c>
      <c r="R718" s="6">
        <v>109</v>
      </c>
      <c r="S718" s="6">
        <v>110</v>
      </c>
      <c r="T718" s="6" t="s">
        <v>46</v>
      </c>
    </row>
    <row r="719" spans="8:9">
      <c r="H719" s="6">
        <v>75</v>
      </c>
      <c r="I719" s="6" t="s">
        <v>94</v>
      </c>
    </row>
    <row r="720" ht="153.75" customHeight="1" spans="1:20">
      <c r="A720" s="12"/>
      <c r="H720" s="6">
        <v>75</v>
      </c>
      <c r="I720" s="6" t="s">
        <v>92</v>
      </c>
      <c r="M720" s="13" t="s">
        <v>630</v>
      </c>
      <c r="N720" s="13" t="s">
        <v>631</v>
      </c>
      <c r="O720" s="14" t="s">
        <v>210</v>
      </c>
      <c r="P720" s="7">
        <v>3</v>
      </c>
      <c r="Q720" s="7">
        <v>2</v>
      </c>
      <c r="R720" s="6">
        <v>109</v>
      </c>
      <c r="S720" s="6">
        <v>58</v>
      </c>
      <c r="T720" s="6" t="s">
        <v>52</v>
      </c>
    </row>
    <row r="721" spans="8:20">
      <c r="H721" s="6">
        <v>75</v>
      </c>
      <c r="I721" s="6" t="s">
        <v>93</v>
      </c>
      <c r="S721" s="6">
        <v>52</v>
      </c>
      <c r="T721" s="6" t="s">
        <v>51</v>
      </c>
    </row>
    <row r="722" spans="1:19">
      <c r="A722" s="12"/>
      <c r="H722" s="3">
        <f>SUM(H718:H721)</f>
        <v>300</v>
      </c>
      <c r="P722" s="6"/>
      <c r="Q722" s="6"/>
      <c r="S722" s="3">
        <f>SUM(S720:S721)</f>
        <v>110</v>
      </c>
    </row>
    <row r="723" spans="21:21">
      <c r="U723" s="16"/>
    </row>
    <row r="724" ht="153.75" customHeight="1" spans="1:21">
      <c r="A724" s="22" t="s">
        <v>613</v>
      </c>
      <c r="B724" s="40" t="s">
        <v>632</v>
      </c>
      <c r="C724" s="23" t="s">
        <v>633</v>
      </c>
      <c r="D724" s="40" t="s">
        <v>214</v>
      </c>
      <c r="E724" s="41">
        <v>4</v>
      </c>
      <c r="F724" s="11">
        <v>2</v>
      </c>
      <c r="G724" s="3" t="s">
        <v>269</v>
      </c>
      <c r="H724" s="3"/>
      <c r="M724" s="13" t="s">
        <v>634</v>
      </c>
      <c r="N724" s="13" t="s">
        <v>635</v>
      </c>
      <c r="O724" s="14" t="s">
        <v>157</v>
      </c>
      <c r="P724" s="7">
        <v>4</v>
      </c>
      <c r="Q724" s="7">
        <v>2</v>
      </c>
      <c r="R724" s="6">
        <v>60</v>
      </c>
      <c r="S724" s="6">
        <v>60</v>
      </c>
      <c r="T724" s="6" t="s">
        <v>63</v>
      </c>
      <c r="U724" s="16"/>
    </row>
    <row r="725" ht="137.25" customHeight="1" spans="1:20">
      <c r="A725" s="12" t="s">
        <v>613</v>
      </c>
      <c r="B725" s="26" t="s">
        <v>632</v>
      </c>
      <c r="C725" s="13" t="s">
        <v>633</v>
      </c>
      <c r="D725" s="26" t="s">
        <v>214</v>
      </c>
      <c r="E725" s="27">
        <v>4</v>
      </c>
      <c r="F725" s="7">
        <v>2</v>
      </c>
      <c r="G725" s="6">
        <v>10</v>
      </c>
      <c r="H725" s="6">
        <v>76</v>
      </c>
      <c r="I725" s="6" t="s">
        <v>41</v>
      </c>
      <c r="S725" s="6">
        <v>60</v>
      </c>
      <c r="T725" s="6" t="s">
        <v>65</v>
      </c>
    </row>
    <row r="726" spans="16:21">
      <c r="P726" s="6"/>
      <c r="Q726" s="6"/>
      <c r="S726" s="3">
        <f>SUM(S724:S725)</f>
        <v>120</v>
      </c>
      <c r="U726" s="3"/>
    </row>
    <row r="727" ht="112.5" customHeight="1" spans="1:15">
      <c r="A727" s="22" t="s">
        <v>613</v>
      </c>
      <c r="B727" s="40" t="s">
        <v>636</v>
      </c>
      <c r="C727" s="23" t="s">
        <v>637</v>
      </c>
      <c r="D727" s="3" t="s">
        <v>386</v>
      </c>
      <c r="E727" s="41">
        <v>4</v>
      </c>
      <c r="F727" s="11">
        <v>1</v>
      </c>
      <c r="G727" s="3" t="s">
        <v>269</v>
      </c>
      <c r="N727" s="14"/>
      <c r="O727" s="14"/>
    </row>
    <row r="728" ht="170.25" customHeight="1" spans="1:20">
      <c r="A728" s="12" t="s">
        <v>613</v>
      </c>
      <c r="B728" s="26" t="s">
        <v>636</v>
      </c>
      <c r="C728" s="13" t="s">
        <v>638</v>
      </c>
      <c r="D728" s="6" t="s">
        <v>386</v>
      </c>
      <c r="E728" s="27">
        <v>4</v>
      </c>
      <c r="F728" s="7">
        <v>1</v>
      </c>
      <c r="G728" s="6">
        <v>2</v>
      </c>
      <c r="H728" s="6">
        <v>76</v>
      </c>
      <c r="I728" s="6" t="s">
        <v>41</v>
      </c>
      <c r="M728" s="13" t="s">
        <v>639</v>
      </c>
      <c r="N728" s="13" t="s">
        <v>640</v>
      </c>
      <c r="O728" s="14" t="s">
        <v>138</v>
      </c>
      <c r="P728" s="7">
        <v>4</v>
      </c>
      <c r="Q728" s="7">
        <v>2</v>
      </c>
      <c r="R728" s="6">
        <v>439</v>
      </c>
      <c r="S728" s="6">
        <v>150</v>
      </c>
      <c r="T728" s="6" t="s">
        <v>61</v>
      </c>
    </row>
    <row r="729" ht="81.75" customHeight="1" spans="16:20">
      <c r="P729" s="21"/>
      <c r="S729" s="6">
        <v>150</v>
      </c>
      <c r="T729" s="6" t="s">
        <v>64</v>
      </c>
    </row>
    <row r="730" ht="120" customHeight="1" spans="1:20">
      <c r="A730" s="22" t="s">
        <v>613</v>
      </c>
      <c r="B730" s="3" t="s">
        <v>641</v>
      </c>
      <c r="C730" s="3" t="s">
        <v>642</v>
      </c>
      <c r="D730" s="3" t="s">
        <v>281</v>
      </c>
      <c r="E730" s="11">
        <v>4</v>
      </c>
      <c r="F730" s="11">
        <v>2</v>
      </c>
      <c r="G730" s="3"/>
      <c r="H730" s="3"/>
      <c r="I730" s="3" t="s">
        <v>598</v>
      </c>
      <c r="P730" s="6"/>
      <c r="Q730" s="6"/>
      <c r="S730" s="6">
        <v>150</v>
      </c>
      <c r="T730" s="6" t="s">
        <v>60</v>
      </c>
    </row>
    <row r="731" ht="127.5" customHeight="1" spans="1:20">
      <c r="A731" s="12" t="s">
        <v>613</v>
      </c>
      <c r="B731" s="6" t="s">
        <v>641</v>
      </c>
      <c r="C731" s="6" t="s">
        <v>642</v>
      </c>
      <c r="D731" s="6" t="s">
        <v>281</v>
      </c>
      <c r="E731" s="7">
        <v>4</v>
      </c>
      <c r="F731" s="7">
        <v>2</v>
      </c>
      <c r="G731" s="6">
        <v>2</v>
      </c>
      <c r="H731" s="6">
        <v>76</v>
      </c>
      <c r="I731" s="6" t="s">
        <v>41</v>
      </c>
      <c r="P731" s="6"/>
      <c r="Q731" s="21"/>
      <c r="R731" s="7"/>
      <c r="S731" s="6">
        <v>150</v>
      </c>
      <c r="T731" s="6" t="s">
        <v>66</v>
      </c>
    </row>
    <row r="732" spans="19:19">
      <c r="S732" s="3">
        <f ca="1">SUM(S728:S733)</f>
        <v>600</v>
      </c>
    </row>
    <row r="733" spans="1:17">
      <c r="A733" s="12" t="s">
        <v>613</v>
      </c>
      <c r="B733" s="26" t="s">
        <v>643</v>
      </c>
      <c r="C733" s="13" t="s">
        <v>644</v>
      </c>
      <c r="D733" s="6" t="s">
        <v>389</v>
      </c>
      <c r="E733" s="7">
        <v>5</v>
      </c>
      <c r="F733" s="7">
        <v>1</v>
      </c>
      <c r="G733" s="6">
        <v>27</v>
      </c>
      <c r="H733" s="6">
        <v>25</v>
      </c>
      <c r="I733" s="6" t="s">
        <v>167</v>
      </c>
      <c r="P733" s="6"/>
      <c r="Q733" s="6"/>
    </row>
    <row r="734" ht="111" spans="13:20">
      <c r="M734" s="13" t="s">
        <v>626</v>
      </c>
      <c r="N734" s="13" t="s">
        <v>645</v>
      </c>
      <c r="O734" s="14" t="s">
        <v>455</v>
      </c>
      <c r="P734" s="7">
        <v>5</v>
      </c>
      <c r="Q734" s="7">
        <v>1</v>
      </c>
      <c r="R734" s="6">
        <v>505</v>
      </c>
      <c r="S734" s="6">
        <v>75</v>
      </c>
      <c r="T734" s="6" t="s">
        <v>95</v>
      </c>
    </row>
    <row r="735" ht="127.5" customHeight="1" spans="8:20">
      <c r="H735" s="25">
        <v>60</v>
      </c>
      <c r="I735" s="25" t="s">
        <v>65</v>
      </c>
      <c r="S735" s="6">
        <v>75</v>
      </c>
      <c r="T735" s="6" t="s">
        <v>94</v>
      </c>
    </row>
    <row r="736" spans="8:20">
      <c r="H736" s="25">
        <v>60</v>
      </c>
      <c r="I736" s="25" t="s">
        <v>63</v>
      </c>
      <c r="S736" s="6">
        <v>75</v>
      </c>
      <c r="T736" s="6" t="s">
        <v>92</v>
      </c>
    </row>
    <row r="737" spans="8:20">
      <c r="H737" s="25">
        <v>24</v>
      </c>
      <c r="I737" s="25" t="s">
        <v>32</v>
      </c>
      <c r="S737" s="6">
        <v>75</v>
      </c>
      <c r="T737" s="6" t="s">
        <v>93</v>
      </c>
    </row>
    <row r="738" spans="8:19">
      <c r="H738" s="25">
        <v>32</v>
      </c>
      <c r="I738" s="25" t="s">
        <v>646</v>
      </c>
      <c r="S738" s="3">
        <f>SUM(S734:S737)</f>
        <v>300</v>
      </c>
    </row>
    <row r="739" spans="8:17">
      <c r="H739" s="25">
        <v>25</v>
      </c>
      <c r="I739" s="25" t="s">
        <v>87</v>
      </c>
      <c r="P739" s="6"/>
      <c r="Q739" s="6"/>
    </row>
    <row r="740" spans="8:17">
      <c r="H740" s="25">
        <v>25</v>
      </c>
      <c r="I740" s="25" t="s">
        <v>339</v>
      </c>
      <c r="P740" s="6"/>
      <c r="Q740" s="6"/>
    </row>
    <row r="741" ht="123.75" customHeight="1" spans="8:20">
      <c r="H741" s="25">
        <v>40</v>
      </c>
      <c r="I741" s="25" t="s">
        <v>647</v>
      </c>
      <c r="S741" s="25">
        <v>94</v>
      </c>
      <c r="T741" s="25" t="s">
        <v>345</v>
      </c>
    </row>
    <row r="742" spans="8:20">
      <c r="H742" s="25">
        <v>58</v>
      </c>
      <c r="I742" s="25" t="s">
        <v>50</v>
      </c>
      <c r="S742" s="25">
        <v>94</v>
      </c>
      <c r="T742" s="25" t="s">
        <v>68</v>
      </c>
    </row>
    <row r="743" spans="8:9">
      <c r="H743" s="25">
        <v>22</v>
      </c>
      <c r="I743" s="25" t="s">
        <v>648</v>
      </c>
    </row>
    <row r="744" spans="8:9">
      <c r="H744" s="25">
        <v>36</v>
      </c>
      <c r="I744" s="25" t="s">
        <v>649</v>
      </c>
    </row>
    <row r="745" spans="22:22">
      <c r="V745" s="6"/>
    </row>
    <row r="746" spans="1:2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38"/>
      <c r="Q746" s="38"/>
      <c r="R746" s="5"/>
      <c r="S746" s="5"/>
      <c r="T746" s="5"/>
      <c r="U746" s="5"/>
      <c r="V746" s="39"/>
    </row>
    <row r="747" ht="232.5" customHeight="1" spans="1:19">
      <c r="A747" s="12" t="s">
        <v>650</v>
      </c>
      <c r="B747" s="13" t="s">
        <v>651</v>
      </c>
      <c r="C747" s="13" t="s">
        <v>652</v>
      </c>
      <c r="D747" s="14" t="s">
        <v>526</v>
      </c>
      <c r="E747" s="7">
        <v>4</v>
      </c>
      <c r="F747" s="7">
        <v>1</v>
      </c>
      <c r="G747" s="6">
        <v>195</v>
      </c>
      <c r="H747" s="6">
        <v>110</v>
      </c>
      <c r="I747" s="6" t="s">
        <v>46</v>
      </c>
      <c r="M747" s="23" t="s">
        <v>653</v>
      </c>
      <c r="N747" s="23" t="s">
        <v>654</v>
      </c>
      <c r="O747" s="24" t="s">
        <v>224</v>
      </c>
      <c r="P747" s="11">
        <v>4</v>
      </c>
      <c r="Q747" s="11">
        <v>1</v>
      </c>
      <c r="R747" s="3"/>
      <c r="S747" s="3" t="s">
        <v>118</v>
      </c>
    </row>
    <row r="748" ht="209.25" customHeight="1" spans="8:20">
      <c r="H748" s="6">
        <v>52</v>
      </c>
      <c r="I748" s="6" t="s">
        <v>51</v>
      </c>
      <c r="M748" s="13" t="s">
        <v>653</v>
      </c>
      <c r="N748" s="13" t="s">
        <v>654</v>
      </c>
      <c r="O748" s="14" t="s">
        <v>224</v>
      </c>
      <c r="P748" s="7">
        <v>4</v>
      </c>
      <c r="Q748" s="7">
        <v>1</v>
      </c>
      <c r="R748" s="6">
        <v>1218</v>
      </c>
      <c r="S748" s="6">
        <v>150</v>
      </c>
      <c r="T748" s="6" t="s">
        <v>60</v>
      </c>
    </row>
    <row r="749" ht="111" spans="8:20">
      <c r="H749" s="6">
        <v>58</v>
      </c>
      <c r="I749" s="6" t="s">
        <v>52</v>
      </c>
      <c r="S749" s="6">
        <v>150</v>
      </c>
      <c r="T749" s="6" t="s">
        <v>61</v>
      </c>
    </row>
    <row r="750" ht="111" spans="8:20">
      <c r="H750" s="3">
        <f ca="1">SUM(H747:H750)</f>
        <v>220</v>
      </c>
      <c r="J750" s="6"/>
      <c r="L750" s="3"/>
      <c r="S750" s="6">
        <v>150</v>
      </c>
      <c r="T750" s="6" t="s">
        <v>64</v>
      </c>
    </row>
    <row r="751" ht="111" spans="10:20">
      <c r="J751" s="6"/>
      <c r="S751" s="6">
        <v>150</v>
      </c>
      <c r="T751" s="6" t="s">
        <v>66</v>
      </c>
    </row>
    <row r="752" ht="168.75" spans="1:20">
      <c r="A752" s="22" t="s">
        <v>650</v>
      </c>
      <c r="B752" s="23" t="s">
        <v>655</v>
      </c>
      <c r="C752" s="23" t="s">
        <v>656</v>
      </c>
      <c r="D752" s="24" t="s">
        <v>335</v>
      </c>
      <c r="E752" s="11">
        <v>4</v>
      </c>
      <c r="F752" s="11">
        <v>1</v>
      </c>
      <c r="G752" s="3"/>
      <c r="H752" s="3" t="s">
        <v>657</v>
      </c>
      <c r="I752" s="3"/>
      <c r="S752" s="6">
        <v>94</v>
      </c>
      <c r="T752" s="6" t="s">
        <v>67</v>
      </c>
    </row>
    <row r="753" ht="120" customHeight="1" spans="1:20">
      <c r="A753" s="12" t="s">
        <v>650</v>
      </c>
      <c r="B753" s="13" t="s">
        <v>655</v>
      </c>
      <c r="C753" s="13" t="s">
        <v>656</v>
      </c>
      <c r="D753" s="14" t="s">
        <v>335</v>
      </c>
      <c r="E753" s="7">
        <v>4</v>
      </c>
      <c r="F753" s="7">
        <v>1</v>
      </c>
      <c r="G753" s="6">
        <v>421</v>
      </c>
      <c r="H753" s="6">
        <v>150</v>
      </c>
      <c r="I753" s="6" t="s">
        <v>61</v>
      </c>
      <c r="S753" s="6">
        <v>94</v>
      </c>
      <c r="T753" s="6" t="s">
        <v>68</v>
      </c>
    </row>
    <row r="754" spans="8:20">
      <c r="H754" s="6">
        <v>150</v>
      </c>
      <c r="I754" s="6" t="s">
        <v>64</v>
      </c>
      <c r="S754" s="6">
        <v>80</v>
      </c>
      <c r="T754" s="6" t="s">
        <v>72</v>
      </c>
    </row>
    <row r="755" ht="131.25" customHeight="1" spans="8:20">
      <c r="H755" s="6">
        <v>150</v>
      </c>
      <c r="I755" s="6" t="s">
        <v>60</v>
      </c>
      <c r="S755" s="6">
        <v>80</v>
      </c>
      <c r="T755" s="6" t="s">
        <v>73</v>
      </c>
    </row>
    <row r="756" s="3" customFormat="1" ht="123.75" customHeight="1" spans="1:21">
      <c r="A756" s="6"/>
      <c r="B756" s="6"/>
      <c r="C756" s="6"/>
      <c r="D756" s="6"/>
      <c r="E756" s="7"/>
      <c r="F756" s="7"/>
      <c r="G756" s="6"/>
      <c r="H756" s="3">
        <f>SUM(H753:H755)</f>
        <v>450</v>
      </c>
      <c r="I756" s="6"/>
      <c r="K756" s="6"/>
      <c r="L756" s="6"/>
      <c r="M756" s="6"/>
      <c r="N756" s="6"/>
      <c r="O756" s="6"/>
      <c r="P756" s="7"/>
      <c r="Q756" s="7"/>
      <c r="R756" s="6"/>
      <c r="S756" s="6">
        <v>76</v>
      </c>
      <c r="T756" s="6" t="s">
        <v>658</v>
      </c>
      <c r="U756" s="6"/>
    </row>
    <row r="757" ht="127.5" customHeight="1" spans="1:20">
      <c r="A757" s="12" t="s">
        <v>650</v>
      </c>
      <c r="B757" s="13" t="s">
        <v>655</v>
      </c>
      <c r="C757" s="13" t="s">
        <v>656</v>
      </c>
      <c r="D757" s="14" t="s">
        <v>261</v>
      </c>
      <c r="E757" s="7">
        <v>4</v>
      </c>
      <c r="F757" s="7">
        <v>1</v>
      </c>
      <c r="G757" s="6">
        <v>278</v>
      </c>
      <c r="H757" s="6">
        <v>164</v>
      </c>
      <c r="I757" s="6" t="s">
        <v>34</v>
      </c>
      <c r="J757" s="6"/>
      <c r="R757" s="3"/>
      <c r="S757" s="6">
        <v>80</v>
      </c>
      <c r="T757" s="6" t="s">
        <v>182</v>
      </c>
    </row>
    <row r="758" ht="105" customHeight="1" spans="8:20">
      <c r="H758" s="6">
        <v>88</v>
      </c>
      <c r="I758" s="6" t="s">
        <v>38</v>
      </c>
      <c r="J758" s="6"/>
      <c r="R758" s="3"/>
      <c r="S758" s="6">
        <v>80</v>
      </c>
      <c r="T758" s="6" t="s">
        <v>183</v>
      </c>
    </row>
    <row r="759" spans="8:20">
      <c r="H759" s="6">
        <v>84</v>
      </c>
      <c r="I759" s="6" t="s">
        <v>57</v>
      </c>
      <c r="P759" s="6"/>
      <c r="Q759" s="6"/>
      <c r="S759" s="6">
        <v>80</v>
      </c>
      <c r="T759" s="6" t="s">
        <v>186</v>
      </c>
    </row>
    <row r="760" spans="8:20">
      <c r="H760" s="3">
        <f ca="1">SUM(H757:H764)</f>
        <v>336</v>
      </c>
      <c r="J760" s="6"/>
      <c r="R760" s="3"/>
      <c r="S760" s="6">
        <v>80</v>
      </c>
      <c r="T760" s="6" t="s">
        <v>187</v>
      </c>
    </row>
    <row r="761" ht="112.5" customHeight="1" spans="10:20">
      <c r="J761" s="6"/>
      <c r="S761" s="6">
        <v>60</v>
      </c>
      <c r="T761" s="6" t="s">
        <v>63</v>
      </c>
    </row>
    <row r="762" ht="138.75" customHeight="1" spans="1:20">
      <c r="A762" s="12" t="s">
        <v>650</v>
      </c>
      <c r="B762" s="13" t="s">
        <v>655</v>
      </c>
      <c r="C762" s="13" t="s">
        <v>656</v>
      </c>
      <c r="D762" s="14" t="s">
        <v>543</v>
      </c>
      <c r="E762" s="7">
        <v>4</v>
      </c>
      <c r="F762" s="7">
        <v>1</v>
      </c>
      <c r="G762" s="6">
        <v>102</v>
      </c>
      <c r="H762" s="6">
        <v>132</v>
      </c>
      <c r="I762" s="6" t="s">
        <v>25</v>
      </c>
      <c r="J762" s="6"/>
      <c r="S762" s="6">
        <v>60</v>
      </c>
      <c r="T762" s="6" t="s">
        <v>65</v>
      </c>
    </row>
    <row r="763" spans="19:19">
      <c r="S763" s="3">
        <f>SUM(S748:S762)</f>
        <v>1464</v>
      </c>
    </row>
    <row r="764" ht="111" spans="1:9">
      <c r="A764" s="12" t="s">
        <v>650</v>
      </c>
      <c r="B764" s="13" t="s">
        <v>659</v>
      </c>
      <c r="C764" s="13" t="s">
        <v>660</v>
      </c>
      <c r="D764" s="14" t="s">
        <v>114</v>
      </c>
      <c r="E764" s="7">
        <v>4</v>
      </c>
      <c r="F764" s="7">
        <v>1</v>
      </c>
      <c r="G764" s="6">
        <v>71</v>
      </c>
      <c r="H764" s="6">
        <v>94</v>
      </c>
      <c r="I764" s="6" t="s">
        <v>20</v>
      </c>
    </row>
    <row r="765" ht="112.5" spans="13:20">
      <c r="M765" s="23" t="s">
        <v>653</v>
      </c>
      <c r="N765" s="23" t="s">
        <v>661</v>
      </c>
      <c r="O765" s="24" t="s">
        <v>227</v>
      </c>
      <c r="P765" s="11">
        <v>4</v>
      </c>
      <c r="Q765" s="11">
        <v>1</v>
      </c>
      <c r="R765" s="3"/>
      <c r="S765" s="10" t="s">
        <v>308</v>
      </c>
      <c r="T765" s="10"/>
    </row>
    <row r="766" ht="111" spans="1:20">
      <c r="A766" s="22" t="s">
        <v>650</v>
      </c>
      <c r="B766" s="23" t="s">
        <v>662</v>
      </c>
      <c r="C766" s="23" t="s">
        <v>663</v>
      </c>
      <c r="D766" s="24" t="s">
        <v>399</v>
      </c>
      <c r="E766" s="11">
        <v>4</v>
      </c>
      <c r="F766" s="11">
        <v>1</v>
      </c>
      <c r="G766" s="3"/>
      <c r="H766" s="36" t="s">
        <v>308</v>
      </c>
      <c r="I766" s="36"/>
      <c r="M766" s="13" t="s">
        <v>653</v>
      </c>
      <c r="N766" s="13" t="s">
        <v>661</v>
      </c>
      <c r="O766" s="14" t="s">
        <v>227</v>
      </c>
      <c r="P766" s="7">
        <v>4</v>
      </c>
      <c r="Q766" s="7">
        <v>1</v>
      </c>
      <c r="R766" s="6">
        <v>591</v>
      </c>
      <c r="S766" s="6">
        <v>94</v>
      </c>
      <c r="T766" s="6" t="s">
        <v>26</v>
      </c>
    </row>
    <row r="767" ht="105" customHeight="1" spans="1:21">
      <c r="A767" s="12" t="s">
        <v>650</v>
      </c>
      <c r="B767" s="13" t="s">
        <v>662</v>
      </c>
      <c r="C767" s="13" t="s">
        <v>663</v>
      </c>
      <c r="D767" s="14" t="s">
        <v>399</v>
      </c>
      <c r="E767" s="7">
        <v>4</v>
      </c>
      <c r="F767" s="7">
        <v>1</v>
      </c>
      <c r="G767" s="6">
        <v>492</v>
      </c>
      <c r="H767" s="6">
        <v>94</v>
      </c>
      <c r="I767" s="6" t="s">
        <v>26</v>
      </c>
      <c r="J767" s="6"/>
      <c r="S767" s="6">
        <v>94</v>
      </c>
      <c r="T767" s="6" t="s">
        <v>27</v>
      </c>
      <c r="U767" s="10"/>
    </row>
    <row r="768" spans="8:20">
      <c r="H768" s="6">
        <v>94</v>
      </c>
      <c r="I768" s="6" t="s">
        <v>27</v>
      </c>
      <c r="S768" s="6">
        <v>72</v>
      </c>
      <c r="T768" s="6" t="s">
        <v>111</v>
      </c>
    </row>
    <row r="769" spans="8:20">
      <c r="H769" s="6">
        <v>76</v>
      </c>
      <c r="I769" s="6" t="s">
        <v>41</v>
      </c>
      <c r="S769" s="6">
        <v>24</v>
      </c>
      <c r="T769" s="6" t="s">
        <v>32</v>
      </c>
    </row>
    <row r="770" ht="105" customHeight="1" spans="8:20">
      <c r="H770" s="6">
        <v>60</v>
      </c>
      <c r="I770" s="6" t="s">
        <v>56</v>
      </c>
      <c r="S770" s="6">
        <v>32</v>
      </c>
      <c r="T770" s="6" t="s">
        <v>37</v>
      </c>
    </row>
    <row r="771" spans="6:20">
      <c r="F771" s="6"/>
      <c r="H771" s="6">
        <v>58</v>
      </c>
      <c r="I771" s="6" t="s">
        <v>50</v>
      </c>
      <c r="S771" s="6">
        <v>94</v>
      </c>
      <c r="T771" s="6" t="s">
        <v>20</v>
      </c>
    </row>
    <row r="772" ht="120" customHeight="1" spans="1:22">
      <c r="A772" s="22"/>
      <c r="H772" s="6">
        <v>96</v>
      </c>
      <c r="I772" s="6" t="s">
        <v>28</v>
      </c>
      <c r="S772" s="6">
        <v>132</v>
      </c>
      <c r="T772" s="6" t="s">
        <v>25</v>
      </c>
      <c r="V772" s="6"/>
    </row>
    <row r="773" spans="1:22">
      <c r="A773" s="12"/>
      <c r="H773" s="6">
        <v>58</v>
      </c>
      <c r="I773" s="6" t="s">
        <v>33</v>
      </c>
      <c r="S773" s="6">
        <v>84</v>
      </c>
      <c r="T773" s="6" t="s">
        <v>57</v>
      </c>
      <c r="V773" s="6"/>
    </row>
    <row r="774" spans="8:22">
      <c r="H774" s="3">
        <f>SUM(H767:H773)</f>
        <v>536</v>
      </c>
      <c r="S774" s="3">
        <f>SUM(S766:S773)</f>
        <v>626</v>
      </c>
      <c r="V774" s="6"/>
    </row>
    <row r="775" spans="22:22">
      <c r="V775" s="6"/>
    </row>
    <row r="776" ht="183.75" customHeight="1" spans="1:22">
      <c r="A776" s="12" t="s">
        <v>650</v>
      </c>
      <c r="B776" s="13" t="s">
        <v>664</v>
      </c>
      <c r="C776" s="13" t="s">
        <v>665</v>
      </c>
      <c r="D776" s="14" t="s">
        <v>455</v>
      </c>
      <c r="E776" s="7">
        <v>3</v>
      </c>
      <c r="F776" s="7">
        <v>1</v>
      </c>
      <c r="G776" s="6">
        <v>505</v>
      </c>
      <c r="H776" s="6">
        <v>150</v>
      </c>
      <c r="I776" s="6" t="s">
        <v>666</v>
      </c>
      <c r="M776" s="13" t="s">
        <v>667</v>
      </c>
      <c r="N776" s="13" t="s">
        <v>668</v>
      </c>
      <c r="O776" s="14" t="s">
        <v>246</v>
      </c>
      <c r="P776" s="7">
        <v>3</v>
      </c>
      <c r="Q776" s="7">
        <v>1</v>
      </c>
      <c r="R776" s="6">
        <v>82</v>
      </c>
      <c r="S776" s="6">
        <v>96</v>
      </c>
      <c r="T776" s="6" t="s">
        <v>28</v>
      </c>
      <c r="V776" s="6"/>
    </row>
    <row r="777" ht="120" customHeight="1" spans="8:22">
      <c r="H777" s="6">
        <v>80</v>
      </c>
      <c r="I777" s="6" t="s">
        <v>182</v>
      </c>
      <c r="S777" s="6">
        <v>58</v>
      </c>
      <c r="T777" s="6" t="s">
        <v>33</v>
      </c>
      <c r="V777" s="6"/>
    </row>
    <row r="778" spans="8:22">
      <c r="H778" s="6">
        <v>80</v>
      </c>
      <c r="I778" s="6" t="s">
        <v>183</v>
      </c>
      <c r="S778" s="3">
        <f>SUM(S776:S777)</f>
        <v>154</v>
      </c>
      <c r="V778" s="6"/>
    </row>
    <row r="779" spans="1:22">
      <c r="A779" s="12"/>
      <c r="H779" s="6">
        <v>80</v>
      </c>
      <c r="I779" s="6" t="s">
        <v>186</v>
      </c>
      <c r="V779" s="6"/>
    </row>
    <row r="780" spans="8:22">
      <c r="H780" s="6">
        <v>80</v>
      </c>
      <c r="I780" s="6" t="s">
        <v>187</v>
      </c>
      <c r="M780" s="13" t="s">
        <v>669</v>
      </c>
      <c r="N780" s="13" t="s">
        <v>670</v>
      </c>
      <c r="O780" s="14" t="s">
        <v>233</v>
      </c>
      <c r="P780" s="7">
        <v>3</v>
      </c>
      <c r="Q780" s="7">
        <v>1</v>
      </c>
      <c r="R780" s="6">
        <v>227</v>
      </c>
      <c r="S780" s="6">
        <v>164</v>
      </c>
      <c r="T780" s="6" t="s">
        <v>34</v>
      </c>
      <c r="V780" s="6"/>
    </row>
    <row r="781" spans="8:22">
      <c r="H781" s="6">
        <v>60</v>
      </c>
      <c r="I781" s="6" t="s">
        <v>63</v>
      </c>
      <c r="S781" s="6">
        <v>88</v>
      </c>
      <c r="T781" s="6" t="s">
        <v>38</v>
      </c>
      <c r="V781" s="6"/>
    </row>
    <row r="782" spans="8:22">
      <c r="H782" s="6">
        <v>60</v>
      </c>
      <c r="I782" s="6" t="s">
        <v>65</v>
      </c>
      <c r="P782" s="6"/>
      <c r="Q782" s="6"/>
      <c r="S782" s="3">
        <f>SUM(S780:S781)</f>
        <v>252</v>
      </c>
      <c r="V782" s="6"/>
    </row>
    <row r="783" spans="8:8">
      <c r="H783" s="3">
        <f>SUM(H776:H782)</f>
        <v>590</v>
      </c>
    </row>
    <row r="784" ht="112.5" spans="13:19">
      <c r="M784" s="23" t="s">
        <v>671</v>
      </c>
      <c r="N784" s="23" t="s">
        <v>672</v>
      </c>
      <c r="O784" s="24" t="s">
        <v>459</v>
      </c>
      <c r="P784" s="11">
        <v>3</v>
      </c>
      <c r="Q784" s="11">
        <v>3</v>
      </c>
      <c r="R784" s="3">
        <v>236</v>
      </c>
      <c r="S784" s="3" t="s">
        <v>166</v>
      </c>
    </row>
    <row r="785" ht="120" customHeight="1" spans="1:20">
      <c r="A785" s="12" t="s">
        <v>650</v>
      </c>
      <c r="B785" s="13" t="s">
        <v>662</v>
      </c>
      <c r="C785" s="13" t="s">
        <v>665</v>
      </c>
      <c r="D785" s="14" t="s">
        <v>231</v>
      </c>
      <c r="E785" s="7">
        <v>4</v>
      </c>
      <c r="F785" s="7">
        <v>1</v>
      </c>
      <c r="G785" s="6">
        <v>551</v>
      </c>
      <c r="H785" s="6">
        <v>94</v>
      </c>
      <c r="I785" s="6" t="s">
        <v>67</v>
      </c>
      <c r="M785" s="13" t="s">
        <v>671</v>
      </c>
      <c r="N785" s="13" t="s">
        <v>672</v>
      </c>
      <c r="O785" s="14" t="s">
        <v>459</v>
      </c>
      <c r="P785" s="7">
        <v>3</v>
      </c>
      <c r="Q785" s="7">
        <v>3</v>
      </c>
      <c r="R785" s="6">
        <v>171</v>
      </c>
      <c r="S785" s="6">
        <v>110</v>
      </c>
      <c r="T785" s="6" t="s">
        <v>46</v>
      </c>
    </row>
    <row r="786" spans="1:20">
      <c r="A786" s="12"/>
      <c r="H786" s="6">
        <v>94</v>
      </c>
      <c r="I786" s="6" t="s">
        <v>68</v>
      </c>
      <c r="P786" s="6"/>
      <c r="Q786" s="6"/>
      <c r="S786" s="6">
        <v>52</v>
      </c>
      <c r="T786" s="6" t="s">
        <v>51</v>
      </c>
    </row>
    <row r="787" ht="123" customHeight="1" spans="8:20">
      <c r="H787" s="6">
        <v>80</v>
      </c>
      <c r="I787" s="6" t="s">
        <v>72</v>
      </c>
      <c r="P787" s="6"/>
      <c r="Q787" s="6"/>
      <c r="S787" s="6">
        <v>58</v>
      </c>
      <c r="T787" s="6" t="s">
        <v>52</v>
      </c>
    </row>
    <row r="788" spans="2:19">
      <c r="B788" s="14"/>
      <c r="C788" s="14"/>
      <c r="D788" s="14"/>
      <c r="F788" s="6"/>
      <c r="H788" s="6">
        <v>80</v>
      </c>
      <c r="I788" s="6" t="s">
        <v>171</v>
      </c>
      <c r="P788" s="6"/>
      <c r="Q788" s="6"/>
      <c r="S788" s="3">
        <f>SUM(S785:S787)</f>
        <v>220</v>
      </c>
    </row>
    <row r="789" ht="123.75" customHeight="1" spans="6:9">
      <c r="F789" s="6"/>
      <c r="H789" s="6">
        <v>76</v>
      </c>
      <c r="I789" s="6" t="s">
        <v>238</v>
      </c>
    </row>
    <row r="790" ht="116.25" customHeight="1" spans="5:20">
      <c r="E790" s="6"/>
      <c r="F790" s="6"/>
      <c r="H790" s="6">
        <v>16</v>
      </c>
      <c r="I790" s="6" t="s">
        <v>673</v>
      </c>
      <c r="S790" s="25">
        <v>76</v>
      </c>
      <c r="T790" s="25" t="s">
        <v>41</v>
      </c>
    </row>
    <row r="791" ht="112.5" customHeight="1" spans="1:20">
      <c r="A791" s="12"/>
      <c r="E791" s="6"/>
      <c r="F791" s="6"/>
      <c r="H791" s="6">
        <v>20</v>
      </c>
      <c r="I791" s="6" t="s">
        <v>674</v>
      </c>
      <c r="S791" s="25">
        <v>60</v>
      </c>
      <c r="T791" s="25" t="s">
        <v>56</v>
      </c>
    </row>
    <row r="792" ht="123.75" customHeight="1" spans="1:20">
      <c r="A792" s="12"/>
      <c r="E792" s="6"/>
      <c r="F792" s="6"/>
      <c r="H792" s="6">
        <v>72</v>
      </c>
      <c r="I792" s="6" t="s">
        <v>111</v>
      </c>
      <c r="S792" s="25">
        <v>58</v>
      </c>
      <c r="T792" s="25" t="s">
        <v>50</v>
      </c>
    </row>
    <row r="793" ht="161.25" customHeight="1" spans="8:20">
      <c r="H793" s="3">
        <f>SUM(H785:H792)</f>
        <v>532</v>
      </c>
      <c r="S793" s="25">
        <v>22</v>
      </c>
      <c r="T793" s="25" t="s">
        <v>125</v>
      </c>
    </row>
    <row r="794" ht="157.5" customHeight="1" spans="19:20">
      <c r="S794" s="25">
        <v>36</v>
      </c>
      <c r="T794" s="25" t="s">
        <v>675</v>
      </c>
    </row>
    <row r="795" ht="138.75" customHeight="1" spans="8:20">
      <c r="H795" s="25">
        <v>24</v>
      </c>
      <c r="I795" s="25" t="s">
        <v>32</v>
      </c>
      <c r="M795" s="16"/>
      <c r="N795" s="3"/>
      <c r="O795" s="16"/>
      <c r="P795" s="16"/>
      <c r="Q795" s="16"/>
      <c r="R795" s="16"/>
      <c r="S795" s="25">
        <v>25</v>
      </c>
      <c r="T795" s="25" t="s">
        <v>464</v>
      </c>
    </row>
    <row r="796" ht="127.5" customHeight="1" spans="8:20">
      <c r="H796" s="25">
        <v>32</v>
      </c>
      <c r="I796" s="25" t="s">
        <v>646</v>
      </c>
      <c r="J796" s="6"/>
      <c r="M796" s="16"/>
      <c r="N796" s="16"/>
      <c r="O796" s="16"/>
      <c r="P796" s="16"/>
      <c r="Q796" s="16"/>
      <c r="R796" s="16"/>
      <c r="S796" s="25">
        <v>40</v>
      </c>
      <c r="T796" s="25" t="s">
        <v>676</v>
      </c>
    </row>
    <row r="797" ht="131.25" customHeight="1" spans="8:21">
      <c r="H797" s="25">
        <v>25</v>
      </c>
      <c r="I797" s="25" t="s">
        <v>677</v>
      </c>
      <c r="J797" s="6"/>
      <c r="M797" s="16"/>
      <c r="N797" s="16"/>
      <c r="O797" s="16"/>
      <c r="P797" s="16"/>
      <c r="Q797" s="16"/>
      <c r="R797" s="16"/>
      <c r="U797" s="45"/>
    </row>
    <row r="798" spans="8:21">
      <c r="H798" s="25">
        <v>40</v>
      </c>
      <c r="I798" s="25" t="s">
        <v>255</v>
      </c>
      <c r="M798" s="16"/>
      <c r="N798" s="16"/>
      <c r="O798" s="16"/>
      <c r="P798" s="61"/>
      <c r="Q798" s="61"/>
      <c r="R798" s="16"/>
      <c r="U798" s="45"/>
    </row>
    <row r="799" spans="8:21">
      <c r="H799" s="25">
        <v>25</v>
      </c>
      <c r="I799" s="25" t="s">
        <v>254</v>
      </c>
      <c r="M799" s="76"/>
      <c r="N799" s="76"/>
      <c r="O799" s="76"/>
      <c r="P799" s="61"/>
      <c r="Q799" s="61"/>
      <c r="R799" s="16"/>
      <c r="U799" s="45"/>
    </row>
    <row r="800" spans="13:21">
      <c r="M800" s="14"/>
      <c r="N800" s="14"/>
      <c r="O800" s="14"/>
      <c r="U800" s="45"/>
    </row>
    <row r="801" spans="1:15">
      <c r="A801" s="12"/>
      <c r="M801" s="14"/>
      <c r="N801" s="14"/>
      <c r="O801" s="14"/>
    </row>
    <row r="802" ht="55.5" spans="1:2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ht="281.25" spans="1:19">
      <c r="A803" s="22" t="s">
        <v>678</v>
      </c>
      <c r="B803" s="23" t="s">
        <v>449</v>
      </c>
      <c r="C803" s="23" t="s">
        <v>679</v>
      </c>
      <c r="D803" s="24" t="s">
        <v>58</v>
      </c>
      <c r="E803" s="11">
        <v>4</v>
      </c>
      <c r="F803" s="11">
        <v>3</v>
      </c>
      <c r="G803" s="3"/>
      <c r="H803" s="36" t="s">
        <v>103</v>
      </c>
      <c r="I803" s="36"/>
      <c r="M803" s="23" t="s">
        <v>449</v>
      </c>
      <c r="N803" s="23" t="s">
        <v>680</v>
      </c>
      <c r="O803" s="24" t="s">
        <v>58</v>
      </c>
      <c r="P803" s="11">
        <v>4</v>
      </c>
      <c r="Q803" s="11">
        <v>3</v>
      </c>
      <c r="R803" s="36" t="s">
        <v>103</v>
      </c>
      <c r="S803" s="36"/>
    </row>
    <row r="804" ht="222" spans="1:20">
      <c r="A804" s="12" t="s">
        <v>678</v>
      </c>
      <c r="B804" s="13" t="s">
        <v>449</v>
      </c>
      <c r="C804" s="13" t="s">
        <v>681</v>
      </c>
      <c r="D804" s="14" t="s">
        <v>58</v>
      </c>
      <c r="E804" s="7">
        <v>4</v>
      </c>
      <c r="F804" s="7">
        <v>3</v>
      </c>
      <c r="G804" s="6">
        <v>300</v>
      </c>
      <c r="H804" s="6">
        <v>75</v>
      </c>
      <c r="I804" s="6" t="s">
        <v>95</v>
      </c>
      <c r="M804" s="13" t="s">
        <v>449</v>
      </c>
      <c r="N804" s="13" t="s">
        <v>682</v>
      </c>
      <c r="O804" s="14" t="s">
        <v>58</v>
      </c>
      <c r="P804" s="7">
        <v>4</v>
      </c>
      <c r="Q804" s="7">
        <v>3</v>
      </c>
      <c r="R804" s="6">
        <v>300</v>
      </c>
      <c r="S804" s="6">
        <v>70</v>
      </c>
      <c r="T804" s="6" t="s">
        <v>95</v>
      </c>
    </row>
    <row r="805" spans="1:20">
      <c r="A805" s="12"/>
      <c r="H805" s="6">
        <v>75</v>
      </c>
      <c r="I805" s="6" t="s">
        <v>94</v>
      </c>
      <c r="S805" s="6">
        <v>70</v>
      </c>
      <c r="T805" s="6" t="s">
        <v>94</v>
      </c>
    </row>
    <row r="806" spans="1:20">
      <c r="A806" s="12"/>
      <c r="H806" s="6">
        <v>75</v>
      </c>
      <c r="I806" s="6" t="s">
        <v>92</v>
      </c>
      <c r="S806" s="6">
        <v>70</v>
      </c>
      <c r="T806" s="6" t="s">
        <v>92</v>
      </c>
    </row>
    <row r="807" spans="1:20">
      <c r="A807" s="12"/>
      <c r="H807" s="6">
        <v>75</v>
      </c>
      <c r="I807" s="6" t="s">
        <v>93</v>
      </c>
      <c r="S807" s="6">
        <v>70</v>
      </c>
      <c r="T807" s="6" t="s">
        <v>93</v>
      </c>
    </row>
    <row r="808" spans="1:20">
      <c r="A808" s="12"/>
      <c r="H808" s="6">
        <v>25</v>
      </c>
      <c r="I808" s="6" t="s">
        <v>167</v>
      </c>
      <c r="S808" s="6">
        <v>25</v>
      </c>
      <c r="T808" s="6" t="s">
        <v>167</v>
      </c>
    </row>
    <row r="809" spans="8:20">
      <c r="H809" s="6">
        <v>25</v>
      </c>
      <c r="I809" s="6" t="s">
        <v>163</v>
      </c>
      <c r="S809" s="6">
        <v>25</v>
      </c>
      <c r="T809" s="6" t="s">
        <v>163</v>
      </c>
    </row>
    <row r="810" spans="8:19">
      <c r="H810" s="3">
        <f>SUM(H804:H809)</f>
        <v>350</v>
      </c>
      <c r="S810" s="3">
        <f>SUM(S804:S809)</f>
        <v>330</v>
      </c>
    </row>
    <row r="811" spans="3:13">
      <c r="C811" s="3"/>
      <c r="M811" s="22"/>
    </row>
    <row r="812" ht="112.5" spans="1:20">
      <c r="A812" s="22" t="s">
        <v>678</v>
      </c>
      <c r="B812" s="23" t="s">
        <v>683</v>
      </c>
      <c r="C812" s="23" t="s">
        <v>596</v>
      </c>
      <c r="D812" s="24" t="s">
        <v>399</v>
      </c>
      <c r="E812" s="11">
        <v>4</v>
      </c>
      <c r="F812" s="11">
        <v>1</v>
      </c>
      <c r="G812" s="3"/>
      <c r="H812" s="3" t="s">
        <v>308</v>
      </c>
      <c r="I812" s="3"/>
      <c r="M812" s="13" t="s">
        <v>683</v>
      </c>
      <c r="N812" s="13" t="s">
        <v>596</v>
      </c>
      <c r="O812" s="14" t="s">
        <v>231</v>
      </c>
      <c r="P812" s="7">
        <v>4</v>
      </c>
      <c r="Q812" s="7">
        <v>1</v>
      </c>
      <c r="R812" s="6">
        <v>551</v>
      </c>
      <c r="S812" s="6">
        <v>150</v>
      </c>
      <c r="T812" s="6" t="s">
        <v>61</v>
      </c>
    </row>
    <row r="813" ht="138.75" customHeight="1" spans="1:20">
      <c r="A813" s="12" t="s">
        <v>678</v>
      </c>
      <c r="B813" s="13" t="s">
        <v>683</v>
      </c>
      <c r="C813" s="13" t="s">
        <v>596</v>
      </c>
      <c r="D813" s="14" t="s">
        <v>399</v>
      </c>
      <c r="E813" s="7">
        <v>4</v>
      </c>
      <c r="F813" s="7">
        <v>1</v>
      </c>
      <c r="G813" s="6">
        <v>492</v>
      </c>
      <c r="H813" s="6">
        <v>150</v>
      </c>
      <c r="I813" s="6" t="s">
        <v>61</v>
      </c>
      <c r="S813" s="6">
        <v>150</v>
      </c>
      <c r="T813" s="6" t="s">
        <v>64</v>
      </c>
    </row>
    <row r="814" ht="134.25" customHeight="1" spans="8:20">
      <c r="H814" s="6">
        <v>150</v>
      </c>
      <c r="I814" s="6" t="s">
        <v>64</v>
      </c>
      <c r="S814" s="6">
        <v>150</v>
      </c>
      <c r="T814" s="6" t="s">
        <v>60</v>
      </c>
    </row>
    <row r="815" ht="111" spans="1:20">
      <c r="A815" s="12"/>
      <c r="H815" s="6">
        <v>150</v>
      </c>
      <c r="I815" s="6" t="s">
        <v>60</v>
      </c>
      <c r="S815" s="6">
        <v>150</v>
      </c>
      <c r="T815" s="6" t="s">
        <v>66</v>
      </c>
    </row>
    <row r="816" spans="1:19">
      <c r="A816" s="12"/>
      <c r="H816" s="6">
        <v>94</v>
      </c>
      <c r="I816" s="6" t="s">
        <v>20</v>
      </c>
      <c r="S816" s="3">
        <f ca="1">SUM(S812:S816)</f>
        <v>600</v>
      </c>
    </row>
    <row r="817" spans="1:8">
      <c r="A817" s="12"/>
      <c r="H817" s="3">
        <f ca="1">SUM(H813:H823)</f>
        <v>544</v>
      </c>
    </row>
    <row r="818" spans="13:20">
      <c r="M818" s="13" t="s">
        <v>683</v>
      </c>
      <c r="N818" s="13" t="s">
        <v>596</v>
      </c>
      <c r="O818" s="14" t="s">
        <v>243</v>
      </c>
      <c r="P818" s="7">
        <v>4</v>
      </c>
      <c r="Q818" s="7">
        <v>1</v>
      </c>
      <c r="R818" s="6">
        <v>217</v>
      </c>
      <c r="S818" s="6">
        <v>76</v>
      </c>
      <c r="T818" s="6" t="s">
        <v>74</v>
      </c>
    </row>
    <row r="819" ht="112.5" spans="1:20">
      <c r="A819" s="22" t="s">
        <v>678</v>
      </c>
      <c r="B819" s="23" t="s">
        <v>683</v>
      </c>
      <c r="C819" s="23" t="s">
        <v>596</v>
      </c>
      <c r="D819" s="24" t="s">
        <v>261</v>
      </c>
      <c r="E819" s="11">
        <v>4</v>
      </c>
      <c r="F819" s="11">
        <v>1</v>
      </c>
      <c r="H819" s="3" t="s">
        <v>308</v>
      </c>
      <c r="I819" s="3"/>
      <c r="S819" s="6">
        <v>80</v>
      </c>
      <c r="T819" s="6" t="s">
        <v>119</v>
      </c>
    </row>
    <row r="820" ht="161.25" customHeight="1" spans="1:20">
      <c r="A820" s="12" t="s">
        <v>678</v>
      </c>
      <c r="B820" s="13" t="s">
        <v>683</v>
      </c>
      <c r="C820" s="13" t="s">
        <v>596</v>
      </c>
      <c r="D820" s="14" t="s">
        <v>261</v>
      </c>
      <c r="E820" s="7">
        <v>4</v>
      </c>
      <c r="F820" s="7">
        <v>1</v>
      </c>
      <c r="G820" s="6">
        <v>278</v>
      </c>
      <c r="H820" s="6">
        <v>150</v>
      </c>
      <c r="I820" s="6" t="s">
        <v>684</v>
      </c>
      <c r="S820" s="6">
        <v>80</v>
      </c>
      <c r="T820" s="6" t="s">
        <v>72</v>
      </c>
    </row>
    <row r="821" ht="138" customHeight="1" spans="8:19">
      <c r="H821" s="6">
        <v>94</v>
      </c>
      <c r="I821" s="6" t="s">
        <v>67</v>
      </c>
      <c r="S821" s="3">
        <f>SUM(S818:S820)</f>
        <v>236</v>
      </c>
    </row>
    <row r="822" spans="1:9">
      <c r="A822" s="22"/>
      <c r="H822" s="6">
        <v>94</v>
      </c>
      <c r="I822" s="6" t="s">
        <v>68</v>
      </c>
    </row>
    <row r="823" ht="153.75" customHeight="1" spans="1:19">
      <c r="A823" s="12"/>
      <c r="H823" s="3">
        <f ca="1">SUM(H820:H824)</f>
        <v>338</v>
      </c>
      <c r="J823" s="6"/>
      <c r="M823" s="23" t="s">
        <v>683</v>
      </c>
      <c r="N823" s="23" t="s">
        <v>596</v>
      </c>
      <c r="O823" s="24" t="s">
        <v>236</v>
      </c>
      <c r="P823" s="11">
        <v>4</v>
      </c>
      <c r="Q823" s="11">
        <v>1</v>
      </c>
      <c r="R823" s="3"/>
      <c r="S823" s="3" t="s">
        <v>685</v>
      </c>
    </row>
    <row r="824" spans="13:20">
      <c r="M824" s="13" t="s">
        <v>683</v>
      </c>
      <c r="N824" s="13" t="s">
        <v>596</v>
      </c>
      <c r="O824" s="14" t="s">
        <v>236</v>
      </c>
      <c r="P824" s="7">
        <v>4</v>
      </c>
      <c r="Q824" s="7">
        <v>1</v>
      </c>
      <c r="R824" s="6">
        <v>345</v>
      </c>
      <c r="S824" s="6">
        <v>76</v>
      </c>
      <c r="T824" s="6" t="s">
        <v>41</v>
      </c>
    </row>
    <row r="825" ht="112.5" spans="1:20">
      <c r="A825" s="22" t="s">
        <v>678</v>
      </c>
      <c r="B825" s="23" t="s">
        <v>686</v>
      </c>
      <c r="C825" s="23" t="s">
        <v>596</v>
      </c>
      <c r="D825" s="24" t="s">
        <v>335</v>
      </c>
      <c r="E825" s="11">
        <v>3</v>
      </c>
      <c r="F825" s="11">
        <v>1</v>
      </c>
      <c r="G825" s="3"/>
      <c r="H825" s="36" t="s">
        <v>481</v>
      </c>
      <c r="I825" s="36"/>
      <c r="S825" s="6">
        <v>60</v>
      </c>
      <c r="T825" s="6" t="s">
        <v>56</v>
      </c>
    </row>
    <row r="826" spans="1:20">
      <c r="A826" s="12" t="s">
        <v>678</v>
      </c>
      <c r="B826" s="13" t="s">
        <v>686</v>
      </c>
      <c r="C826" s="13" t="s">
        <v>596</v>
      </c>
      <c r="D826" s="14" t="s">
        <v>335</v>
      </c>
      <c r="E826" s="7">
        <v>3</v>
      </c>
      <c r="F826" s="7">
        <v>1</v>
      </c>
      <c r="G826" s="6">
        <v>421</v>
      </c>
      <c r="H826" s="6">
        <v>110</v>
      </c>
      <c r="I826" s="6" t="s">
        <v>46</v>
      </c>
      <c r="S826" s="6">
        <v>58</v>
      </c>
      <c r="T826" s="6" t="s">
        <v>50</v>
      </c>
    </row>
    <row r="827" spans="8:20">
      <c r="H827" s="6">
        <v>52</v>
      </c>
      <c r="I827" s="6" t="s">
        <v>51</v>
      </c>
      <c r="R827" s="3"/>
      <c r="S827" s="6">
        <v>132</v>
      </c>
      <c r="T827" s="6" t="s">
        <v>25</v>
      </c>
    </row>
    <row r="828" ht="55.5" spans="8:20">
      <c r="H828" s="6">
        <v>58</v>
      </c>
      <c r="I828" s="6" t="s">
        <v>52</v>
      </c>
      <c r="J828" s="6"/>
      <c r="S828" s="6">
        <v>84</v>
      </c>
      <c r="T828" s="6" t="s">
        <v>57</v>
      </c>
    </row>
    <row r="829" ht="55.5" spans="8:20">
      <c r="H829" s="6">
        <v>40</v>
      </c>
      <c r="I829" s="6" t="s">
        <v>255</v>
      </c>
      <c r="J829" s="6"/>
      <c r="S829" s="6">
        <v>94</v>
      </c>
      <c r="T829" s="6" t="s">
        <v>20</v>
      </c>
    </row>
    <row r="830" spans="8:19">
      <c r="H830" s="6">
        <v>25</v>
      </c>
      <c r="I830" s="6" t="s">
        <v>254</v>
      </c>
      <c r="J830" s="6"/>
      <c r="S830" s="3">
        <f>SUM(S824:S829)</f>
        <v>504</v>
      </c>
    </row>
    <row r="831" ht="55.5" spans="8:10">
      <c r="H831" s="6">
        <v>76</v>
      </c>
      <c r="I831" s="6" t="s">
        <v>41</v>
      </c>
      <c r="J831" s="6"/>
    </row>
    <row r="832" spans="1:20">
      <c r="A832" s="12"/>
      <c r="H832" s="6">
        <v>60</v>
      </c>
      <c r="I832" s="6" t="s">
        <v>56</v>
      </c>
      <c r="M832" s="13" t="s">
        <v>683</v>
      </c>
      <c r="N832" s="13" t="s">
        <v>596</v>
      </c>
      <c r="O832" s="14" t="s">
        <v>543</v>
      </c>
      <c r="P832" s="7">
        <v>4</v>
      </c>
      <c r="Q832" s="7">
        <v>1</v>
      </c>
      <c r="R832" s="6">
        <v>102</v>
      </c>
      <c r="S832" s="6">
        <v>110</v>
      </c>
      <c r="T832" s="6" t="s">
        <v>46</v>
      </c>
    </row>
    <row r="833" spans="1:9">
      <c r="A833" s="12"/>
      <c r="H833" s="6">
        <v>58</v>
      </c>
      <c r="I833" s="6" t="s">
        <v>50</v>
      </c>
    </row>
    <row r="834" spans="1:8">
      <c r="A834" s="12"/>
      <c r="E834" s="6"/>
      <c r="F834" s="6"/>
      <c r="H834" s="3">
        <f>SUM(H826:H833)</f>
        <v>479</v>
      </c>
    </row>
    <row r="835" spans="13:20">
      <c r="M835" s="13" t="s">
        <v>683</v>
      </c>
      <c r="N835" s="13" t="s">
        <v>596</v>
      </c>
      <c r="O835" s="14" t="s">
        <v>258</v>
      </c>
      <c r="P835" s="7">
        <v>4</v>
      </c>
      <c r="Q835" s="7">
        <v>1</v>
      </c>
      <c r="R835" s="6">
        <v>92</v>
      </c>
      <c r="S835" s="6">
        <v>58</v>
      </c>
      <c r="T835" s="6" t="s">
        <v>52</v>
      </c>
    </row>
    <row r="836" spans="1:9">
      <c r="A836" s="12" t="s">
        <v>678</v>
      </c>
      <c r="B836" s="13" t="s">
        <v>686</v>
      </c>
      <c r="C836" s="13" t="s">
        <v>596</v>
      </c>
      <c r="D836" s="14" t="s">
        <v>233</v>
      </c>
      <c r="E836" s="7">
        <v>3</v>
      </c>
      <c r="F836" s="7">
        <v>1</v>
      </c>
      <c r="G836" s="6">
        <v>227</v>
      </c>
      <c r="H836" s="6">
        <v>76</v>
      </c>
      <c r="I836" s="6" t="s">
        <v>238</v>
      </c>
    </row>
    <row r="837" ht="123.75" customHeight="1" spans="8:20">
      <c r="H837" s="6">
        <v>80</v>
      </c>
      <c r="I837" s="6" t="s">
        <v>72</v>
      </c>
      <c r="S837" s="6">
        <v>52</v>
      </c>
      <c r="T837" s="6" t="s">
        <v>51</v>
      </c>
    </row>
    <row r="838" ht="116.25" customHeight="1" spans="8:19">
      <c r="H838" s="6">
        <v>80</v>
      </c>
      <c r="I838" s="6" t="s">
        <v>171</v>
      </c>
      <c r="S838" s="3">
        <f>SUM(S835:S837)</f>
        <v>110</v>
      </c>
    </row>
    <row r="839" spans="8:8">
      <c r="H839" s="3">
        <f>SUM(H836:H838)</f>
        <v>236</v>
      </c>
    </row>
    <row r="841" ht="168.75" spans="1:19">
      <c r="A841" s="12" t="s">
        <v>678</v>
      </c>
      <c r="B841" s="23" t="s">
        <v>683</v>
      </c>
      <c r="C841" s="23" t="s">
        <v>596</v>
      </c>
      <c r="D841" s="24" t="s">
        <v>405</v>
      </c>
      <c r="E841" s="11">
        <v>4</v>
      </c>
      <c r="F841" s="11">
        <v>1</v>
      </c>
      <c r="G841" s="3" t="s">
        <v>296</v>
      </c>
      <c r="M841" s="23" t="s">
        <v>683</v>
      </c>
      <c r="N841" s="23" t="s">
        <v>596</v>
      </c>
      <c r="O841" s="24" t="s">
        <v>249</v>
      </c>
      <c r="P841" s="11">
        <v>4</v>
      </c>
      <c r="Q841" s="11">
        <v>1</v>
      </c>
      <c r="R841" s="3"/>
      <c r="S841" s="3" t="s">
        <v>250</v>
      </c>
    </row>
    <row r="842" ht="116.25" customHeight="1" spans="2:20">
      <c r="B842" s="13" t="s">
        <v>683</v>
      </c>
      <c r="C842" s="13" t="s">
        <v>596</v>
      </c>
      <c r="D842" s="14" t="s">
        <v>405</v>
      </c>
      <c r="E842" s="7">
        <v>4</v>
      </c>
      <c r="F842" s="7">
        <v>1</v>
      </c>
      <c r="G842" s="6">
        <v>501</v>
      </c>
      <c r="H842" s="6">
        <v>94</v>
      </c>
      <c r="I842" s="6" t="s">
        <v>26</v>
      </c>
      <c r="M842" s="13" t="s">
        <v>683</v>
      </c>
      <c r="N842" s="13" t="s">
        <v>596</v>
      </c>
      <c r="O842" s="14" t="s">
        <v>249</v>
      </c>
      <c r="P842" s="7">
        <v>4</v>
      </c>
      <c r="Q842" s="7">
        <v>1</v>
      </c>
      <c r="R842" s="6">
        <v>58</v>
      </c>
      <c r="S842" s="6">
        <v>96</v>
      </c>
      <c r="T842" s="6" t="s">
        <v>28</v>
      </c>
    </row>
    <row r="843" spans="8:20">
      <c r="H843" s="6">
        <v>94</v>
      </c>
      <c r="I843" s="6" t="s">
        <v>27</v>
      </c>
      <c r="S843" s="6">
        <v>58</v>
      </c>
      <c r="T843" s="6" t="s">
        <v>33</v>
      </c>
    </row>
    <row r="844" spans="8:19">
      <c r="H844" s="6">
        <v>72</v>
      </c>
      <c r="I844" s="6" t="s">
        <v>111</v>
      </c>
      <c r="S844" s="3">
        <f>SUM(S842:S843)</f>
        <v>154</v>
      </c>
    </row>
    <row r="845" spans="1:9">
      <c r="A845" s="12"/>
      <c r="H845" s="6">
        <v>24</v>
      </c>
      <c r="I845" s="6" t="s">
        <v>32</v>
      </c>
    </row>
    <row r="846" ht="111" spans="8:20">
      <c r="H846" s="6">
        <v>32</v>
      </c>
      <c r="I846" s="6" t="s">
        <v>646</v>
      </c>
      <c r="J846" s="6"/>
      <c r="M846" s="13" t="s">
        <v>687</v>
      </c>
      <c r="N846" s="13" t="s">
        <v>688</v>
      </c>
      <c r="O846" s="14" t="s">
        <v>253</v>
      </c>
      <c r="P846" s="7">
        <v>4</v>
      </c>
      <c r="Q846" s="7">
        <v>1</v>
      </c>
      <c r="R846" s="6">
        <v>33</v>
      </c>
      <c r="S846" s="6">
        <v>72</v>
      </c>
      <c r="T846" s="6" t="s">
        <v>111</v>
      </c>
    </row>
    <row r="847" ht="108.75" customHeight="1" spans="8:20">
      <c r="H847" s="6">
        <v>84</v>
      </c>
      <c r="I847" s="6" t="s">
        <v>57</v>
      </c>
      <c r="J847" s="6"/>
      <c r="M847" s="13" t="s">
        <v>535</v>
      </c>
      <c r="N847" s="13" t="s">
        <v>536</v>
      </c>
      <c r="O847" s="14" t="s">
        <v>91</v>
      </c>
      <c r="P847" s="7">
        <v>4</v>
      </c>
      <c r="Q847" s="7">
        <v>1</v>
      </c>
      <c r="R847" s="6">
        <v>172</v>
      </c>
      <c r="S847" s="6">
        <v>94</v>
      </c>
      <c r="T847" s="6" t="s">
        <v>345</v>
      </c>
    </row>
    <row r="848" ht="112.5" customHeight="1" spans="8:20">
      <c r="H848" s="6">
        <v>132</v>
      </c>
      <c r="I848" s="6" t="s">
        <v>25</v>
      </c>
      <c r="S848" s="6">
        <v>94</v>
      </c>
      <c r="T848" s="6" t="s">
        <v>68</v>
      </c>
    </row>
    <row r="849" ht="86.25" customHeight="1" spans="8:19">
      <c r="H849" s="3">
        <f>SUM(H842:H848)</f>
        <v>532</v>
      </c>
      <c r="Q849" s="11"/>
      <c r="S849" s="3">
        <f>SUM(S847:S848)</f>
        <v>188</v>
      </c>
    </row>
    <row r="851" spans="1:9">
      <c r="A851" s="12" t="s">
        <v>678</v>
      </c>
      <c r="B851" s="13" t="s">
        <v>683</v>
      </c>
      <c r="C851" s="13" t="s">
        <v>596</v>
      </c>
      <c r="D851" s="14" t="s">
        <v>526</v>
      </c>
      <c r="E851" s="7">
        <v>4</v>
      </c>
      <c r="F851" s="7">
        <v>1</v>
      </c>
      <c r="G851" s="6">
        <v>195</v>
      </c>
      <c r="H851" s="6">
        <v>164</v>
      </c>
      <c r="I851" s="6" t="s">
        <v>34</v>
      </c>
    </row>
    <row r="852" spans="8:20">
      <c r="H852" s="6">
        <v>88</v>
      </c>
      <c r="I852" s="6" t="s">
        <v>38</v>
      </c>
      <c r="S852" s="25">
        <v>60</v>
      </c>
      <c r="T852" s="25" t="s">
        <v>63</v>
      </c>
    </row>
    <row r="853" spans="2:20">
      <c r="B853" s="14"/>
      <c r="C853" s="14"/>
      <c r="D853" s="14"/>
      <c r="H853" s="3">
        <f>SUM(H851:H852)</f>
        <v>252</v>
      </c>
      <c r="S853" s="25">
        <v>60</v>
      </c>
      <c r="T853" s="25" t="s">
        <v>65</v>
      </c>
    </row>
    <row r="854" ht="171.75" customHeight="1" spans="5:20">
      <c r="E854" s="6"/>
      <c r="F854" s="6"/>
      <c r="S854" s="25">
        <v>22</v>
      </c>
      <c r="T854" s="25" t="s">
        <v>689</v>
      </c>
    </row>
    <row r="855" ht="156.75" customHeight="1" spans="1:20">
      <c r="A855" s="12" t="s">
        <v>678</v>
      </c>
      <c r="B855" s="13" t="s">
        <v>686</v>
      </c>
      <c r="C855" s="13" t="s">
        <v>596</v>
      </c>
      <c r="D855" s="14" t="s">
        <v>246</v>
      </c>
      <c r="E855" s="7">
        <v>3</v>
      </c>
      <c r="F855" s="7">
        <v>1</v>
      </c>
      <c r="G855" s="6">
        <v>82</v>
      </c>
      <c r="H855" s="6">
        <v>96</v>
      </c>
      <c r="I855" s="6" t="s">
        <v>28</v>
      </c>
      <c r="S855" s="25">
        <v>36</v>
      </c>
      <c r="T855" s="25" t="s">
        <v>675</v>
      </c>
    </row>
    <row r="856" ht="134.25" customHeight="1" spans="1:20">
      <c r="A856" s="22"/>
      <c r="H856" s="6">
        <v>58</v>
      </c>
      <c r="I856" s="6" t="s">
        <v>33</v>
      </c>
      <c r="S856" s="25">
        <v>164</v>
      </c>
      <c r="T856" s="25" t="s">
        <v>34</v>
      </c>
    </row>
    <row r="857" spans="8:20">
      <c r="H857" s="3">
        <f>SUM(H855:H856)</f>
        <v>154</v>
      </c>
      <c r="S857" s="25">
        <v>88</v>
      </c>
      <c r="T857" s="25" t="s">
        <v>38</v>
      </c>
    </row>
    <row r="859" spans="1:22">
      <c r="A859" s="5"/>
      <c r="B859" s="5"/>
      <c r="C859" s="5"/>
      <c r="D859" s="5"/>
      <c r="E859" s="38"/>
      <c r="F859" s="38"/>
      <c r="G859" s="5"/>
      <c r="H859" s="5"/>
      <c r="I859" s="5"/>
      <c r="J859" s="39"/>
      <c r="K859" s="5"/>
      <c r="L859" s="5"/>
      <c r="M859" s="5"/>
      <c r="N859" s="5"/>
      <c r="O859" s="5"/>
      <c r="P859" s="38"/>
      <c r="Q859" s="38"/>
      <c r="R859" s="5"/>
      <c r="S859" s="5"/>
      <c r="T859" s="5"/>
      <c r="U859" s="5"/>
      <c r="V859" s="39"/>
    </row>
    <row r="860" ht="168.75" spans="1:21">
      <c r="A860" s="12" t="s">
        <v>690</v>
      </c>
      <c r="B860" s="13" t="s">
        <v>691</v>
      </c>
      <c r="C860" s="13" t="s">
        <v>692</v>
      </c>
      <c r="D860" s="14" t="s">
        <v>138</v>
      </c>
      <c r="E860" s="7">
        <v>4</v>
      </c>
      <c r="F860" s="7">
        <v>2</v>
      </c>
      <c r="G860" s="6">
        <v>439</v>
      </c>
      <c r="H860" s="6">
        <v>150</v>
      </c>
      <c r="I860" s="6" t="s">
        <v>60</v>
      </c>
      <c r="M860" s="23" t="s">
        <v>693</v>
      </c>
      <c r="N860" s="23" t="s">
        <v>694</v>
      </c>
      <c r="O860" s="24" t="s">
        <v>130</v>
      </c>
      <c r="P860" s="11">
        <v>4</v>
      </c>
      <c r="Q860" s="11">
        <v>2</v>
      </c>
      <c r="R860" s="3"/>
      <c r="S860" s="36" t="s">
        <v>225</v>
      </c>
      <c r="T860" s="36"/>
      <c r="U860" s="36"/>
    </row>
    <row r="861" ht="111" spans="1:20">
      <c r="A861" s="12"/>
      <c r="E861" s="6"/>
      <c r="F861" s="6"/>
      <c r="H861" s="6">
        <v>150</v>
      </c>
      <c r="I861" s="6" t="s">
        <v>61</v>
      </c>
      <c r="M861" s="13" t="s">
        <v>693</v>
      </c>
      <c r="N861" s="13" t="s">
        <v>694</v>
      </c>
      <c r="O861" s="14" t="s">
        <v>130</v>
      </c>
      <c r="P861" s="7">
        <v>4</v>
      </c>
      <c r="Q861" s="7">
        <v>2</v>
      </c>
      <c r="R861" s="6">
        <v>1340</v>
      </c>
      <c r="S861" s="6">
        <v>150</v>
      </c>
      <c r="T861" s="6" t="s">
        <v>60</v>
      </c>
    </row>
    <row r="862" ht="111" spans="5:20">
      <c r="E862" s="6"/>
      <c r="F862" s="6"/>
      <c r="H862" s="6">
        <v>150</v>
      </c>
      <c r="I862" s="6" t="s">
        <v>64</v>
      </c>
      <c r="P862" s="6"/>
      <c r="R862" s="7"/>
      <c r="S862" s="6">
        <v>150</v>
      </c>
      <c r="T862" s="6" t="s">
        <v>61</v>
      </c>
    </row>
    <row r="863" ht="141.75" customHeight="1" spans="5:20">
      <c r="E863" s="6"/>
      <c r="F863" s="6"/>
      <c r="H863" s="3">
        <f>SUM(H860:H862)</f>
        <v>450</v>
      </c>
      <c r="P863" s="6"/>
      <c r="R863" s="7"/>
      <c r="S863" s="6">
        <v>150</v>
      </c>
      <c r="T863" s="6" t="s">
        <v>64</v>
      </c>
    </row>
    <row r="864" ht="171.75" customHeight="1" spans="5:20">
      <c r="E864" s="6"/>
      <c r="F864" s="6"/>
      <c r="H864" s="3"/>
      <c r="M864" s="12"/>
      <c r="N864" s="13"/>
      <c r="O864" s="13"/>
      <c r="P864" s="14"/>
      <c r="R864" s="7"/>
      <c r="S864" s="6">
        <v>150</v>
      </c>
      <c r="T864" s="6" t="s">
        <v>66</v>
      </c>
    </row>
    <row r="865" spans="1:20">
      <c r="A865" s="12"/>
      <c r="E865" s="6"/>
      <c r="F865" s="6"/>
      <c r="P865" s="6"/>
      <c r="R865" s="7"/>
      <c r="S865" s="6">
        <v>94</v>
      </c>
      <c r="T865" s="6" t="s">
        <v>67</v>
      </c>
    </row>
    <row r="866" ht="112.5" spans="1:20">
      <c r="A866" s="22" t="s">
        <v>690</v>
      </c>
      <c r="B866" s="23" t="s">
        <v>695</v>
      </c>
      <c r="C866" s="23" t="s">
        <v>584</v>
      </c>
      <c r="D866" s="24" t="s">
        <v>618</v>
      </c>
      <c r="E866" s="11">
        <v>3</v>
      </c>
      <c r="F866" s="11">
        <v>2</v>
      </c>
      <c r="G866" s="3"/>
      <c r="H866" s="3" t="s">
        <v>308</v>
      </c>
      <c r="M866" s="12"/>
      <c r="P866" s="6"/>
      <c r="R866" s="7"/>
      <c r="S866" s="6">
        <v>94</v>
      </c>
      <c r="T866" s="6" t="s">
        <v>68</v>
      </c>
    </row>
    <row r="867" ht="111" spans="1:22">
      <c r="A867" s="12" t="s">
        <v>690</v>
      </c>
      <c r="B867" s="13" t="s">
        <v>695</v>
      </c>
      <c r="C867" s="13" t="s">
        <v>584</v>
      </c>
      <c r="D867" s="14" t="s">
        <v>618</v>
      </c>
      <c r="E867" s="7">
        <v>3</v>
      </c>
      <c r="F867" s="7">
        <v>2</v>
      </c>
      <c r="G867" s="6">
        <v>369</v>
      </c>
      <c r="H867" s="6">
        <v>96</v>
      </c>
      <c r="I867" s="6" t="s">
        <v>28</v>
      </c>
      <c r="M867" s="12"/>
      <c r="P867" s="6"/>
      <c r="R867" s="7"/>
      <c r="S867" s="6">
        <v>94</v>
      </c>
      <c r="T867" s="6" t="s">
        <v>20</v>
      </c>
      <c r="V867" s="6"/>
    </row>
    <row r="868" spans="8:20">
      <c r="H868" s="6">
        <v>58</v>
      </c>
      <c r="I868" s="6" t="s">
        <v>33</v>
      </c>
      <c r="M868" s="12"/>
      <c r="P868" s="6"/>
      <c r="R868" s="7"/>
      <c r="S868" s="6">
        <v>72</v>
      </c>
      <c r="T868" s="6" t="s">
        <v>111</v>
      </c>
    </row>
    <row r="869" ht="116.25" customHeight="1" spans="1:20">
      <c r="A869" s="12"/>
      <c r="H869" s="6">
        <v>164</v>
      </c>
      <c r="I869" s="6" t="s">
        <v>34</v>
      </c>
      <c r="P869" s="6"/>
      <c r="R869" s="7"/>
      <c r="S869" s="6">
        <v>110</v>
      </c>
      <c r="T869" s="6" t="s">
        <v>46</v>
      </c>
    </row>
    <row r="870" ht="131.25" customHeight="1" spans="8:20">
      <c r="H870" s="6">
        <v>88</v>
      </c>
      <c r="I870" s="6" t="s">
        <v>38</v>
      </c>
      <c r="P870" s="6"/>
      <c r="Q870" s="6"/>
      <c r="S870" s="6">
        <v>52</v>
      </c>
      <c r="T870" s="6" t="s">
        <v>51</v>
      </c>
    </row>
    <row r="871" ht="101.25" customHeight="1" spans="8:20">
      <c r="H871" s="3">
        <f ca="1">SUM(H867:H871)</f>
        <v>406</v>
      </c>
      <c r="P871" s="6"/>
      <c r="R871" s="7"/>
      <c r="S871" s="6">
        <v>58</v>
      </c>
      <c r="T871" s="6" t="s">
        <v>52</v>
      </c>
    </row>
    <row r="872" ht="108" customHeight="1" spans="10:22">
      <c r="J872" s="6"/>
      <c r="P872" s="6"/>
      <c r="R872" s="7"/>
      <c r="S872" s="6">
        <v>76</v>
      </c>
      <c r="T872" s="6" t="s">
        <v>41</v>
      </c>
      <c r="V872" s="6"/>
    </row>
    <row r="873" ht="120" customHeight="1" spans="1:20">
      <c r="A873" s="12" t="s">
        <v>690</v>
      </c>
      <c r="B873" s="13" t="s">
        <v>696</v>
      </c>
      <c r="C873" s="13" t="s">
        <v>697</v>
      </c>
      <c r="D873" s="14" t="s">
        <v>210</v>
      </c>
      <c r="E873" s="7">
        <v>4</v>
      </c>
      <c r="F873" s="7">
        <v>2</v>
      </c>
      <c r="G873" s="6">
        <v>109</v>
      </c>
      <c r="H873" s="6">
        <v>60</v>
      </c>
      <c r="I873" s="6" t="s">
        <v>63</v>
      </c>
      <c r="M873" s="12"/>
      <c r="P873" s="6"/>
      <c r="R873" s="7"/>
      <c r="S873" s="6">
        <v>60</v>
      </c>
      <c r="T873" s="6" t="s">
        <v>56</v>
      </c>
    </row>
    <row r="874" ht="127.5" customHeight="1" spans="5:20">
      <c r="E874" s="6"/>
      <c r="F874" s="6"/>
      <c r="H874" s="6">
        <v>60</v>
      </c>
      <c r="I874" s="6" t="s">
        <v>65</v>
      </c>
      <c r="M874" s="12"/>
      <c r="P874" s="6"/>
      <c r="R874" s="7"/>
      <c r="S874" s="6">
        <v>58</v>
      </c>
      <c r="T874" s="6" t="s">
        <v>50</v>
      </c>
    </row>
    <row r="875" spans="1:19">
      <c r="A875" s="22"/>
      <c r="E875" s="6"/>
      <c r="F875" s="6"/>
      <c r="H875" s="3">
        <f>SUM(H873:H874)</f>
        <v>120</v>
      </c>
      <c r="M875" s="12"/>
      <c r="P875" s="6"/>
      <c r="R875" s="7"/>
      <c r="S875" s="3">
        <f>SUM(S861:S874)</f>
        <v>1368</v>
      </c>
    </row>
    <row r="877" ht="112.5" spans="1:20">
      <c r="A877" s="22" t="s">
        <v>690</v>
      </c>
      <c r="B877" s="23" t="s">
        <v>698</v>
      </c>
      <c r="C877" s="23" t="s">
        <v>699</v>
      </c>
      <c r="D877" s="24" t="s">
        <v>84</v>
      </c>
      <c r="E877" s="11">
        <v>2</v>
      </c>
      <c r="F877" s="11">
        <v>2</v>
      </c>
      <c r="H877" s="3" t="s">
        <v>269</v>
      </c>
      <c r="M877" s="13" t="s">
        <v>700</v>
      </c>
      <c r="N877" s="13" t="s">
        <v>694</v>
      </c>
      <c r="O877" s="14" t="s">
        <v>181</v>
      </c>
      <c r="P877" s="7">
        <v>3</v>
      </c>
      <c r="Q877" s="7">
        <v>2</v>
      </c>
      <c r="R877" s="6">
        <v>394</v>
      </c>
      <c r="S877" s="6">
        <v>85</v>
      </c>
      <c r="T877" s="6" t="s">
        <v>95</v>
      </c>
    </row>
    <row r="878" ht="131.25" customHeight="1" spans="1:20">
      <c r="A878" s="12" t="s">
        <v>690</v>
      </c>
      <c r="B878" s="13" t="s">
        <v>698</v>
      </c>
      <c r="C878" s="13" t="s">
        <v>699</v>
      </c>
      <c r="D878" s="14" t="s">
        <v>84</v>
      </c>
      <c r="E878" s="7">
        <v>2</v>
      </c>
      <c r="F878" s="7">
        <v>2</v>
      </c>
      <c r="G878" s="6">
        <v>39</v>
      </c>
      <c r="H878" s="6">
        <v>84</v>
      </c>
      <c r="I878" s="6" t="s">
        <v>57</v>
      </c>
      <c r="S878" s="6">
        <v>85</v>
      </c>
      <c r="T878" s="6" t="s">
        <v>94</v>
      </c>
    </row>
    <row r="879" ht="138" customHeight="1" spans="1:20">
      <c r="A879" s="12"/>
      <c r="S879" s="6">
        <v>85</v>
      </c>
      <c r="T879" s="6" t="s">
        <v>92</v>
      </c>
    </row>
    <row r="880" ht="112.5" customHeight="1" spans="1:20">
      <c r="A880" s="12" t="s">
        <v>690</v>
      </c>
      <c r="B880" s="13" t="s">
        <v>701</v>
      </c>
      <c r="C880" s="13" t="s">
        <v>702</v>
      </c>
      <c r="D880" s="14" t="s">
        <v>201</v>
      </c>
      <c r="E880" s="7">
        <v>3</v>
      </c>
      <c r="F880" s="7">
        <v>2</v>
      </c>
      <c r="G880" s="6">
        <v>39</v>
      </c>
      <c r="H880" s="6">
        <v>32</v>
      </c>
      <c r="I880" s="6" t="s">
        <v>37</v>
      </c>
      <c r="S880" s="6">
        <v>85</v>
      </c>
      <c r="T880" s="6" t="s">
        <v>93</v>
      </c>
    </row>
    <row r="881" ht="112.5" customHeight="1" spans="8:20">
      <c r="H881" s="6">
        <v>24</v>
      </c>
      <c r="I881" s="6" t="s">
        <v>32</v>
      </c>
      <c r="S881" s="6">
        <v>60</v>
      </c>
      <c r="T881" s="6" t="s">
        <v>63</v>
      </c>
    </row>
    <row r="882" spans="1:20">
      <c r="A882" s="12"/>
      <c r="B882" s="24"/>
      <c r="C882" s="24"/>
      <c r="D882" s="23"/>
      <c r="E882" s="11"/>
      <c r="F882" s="11"/>
      <c r="G882" s="3"/>
      <c r="H882" s="3">
        <f>SUM(H880:H881)</f>
        <v>56</v>
      </c>
      <c r="S882" s="6">
        <v>60</v>
      </c>
      <c r="T882" s="6" t="s">
        <v>65</v>
      </c>
    </row>
    <row r="883" spans="3:19">
      <c r="C883" s="13"/>
      <c r="D883" s="14"/>
      <c r="S883" s="3">
        <f>SUM(S877:S882)</f>
        <v>460</v>
      </c>
    </row>
    <row r="884" ht="138.75" customHeight="1" spans="1:9">
      <c r="A884" s="12" t="s">
        <v>690</v>
      </c>
      <c r="B884" s="13" t="s">
        <v>703</v>
      </c>
      <c r="C884" s="13" t="s">
        <v>704</v>
      </c>
      <c r="D884" s="14" t="s">
        <v>80</v>
      </c>
      <c r="E884" s="7">
        <v>4</v>
      </c>
      <c r="F884" s="7">
        <v>3</v>
      </c>
      <c r="G884" s="6">
        <v>205</v>
      </c>
      <c r="H884" s="66">
        <v>80</v>
      </c>
      <c r="I884" s="66" t="s">
        <v>72</v>
      </c>
    </row>
    <row r="885" ht="112.5" spans="1:20">
      <c r="A885" s="12"/>
      <c r="E885" s="6"/>
      <c r="F885" s="6"/>
      <c r="H885" s="66">
        <v>80</v>
      </c>
      <c r="I885" s="66" t="s">
        <v>119</v>
      </c>
      <c r="M885" s="23" t="s">
        <v>700</v>
      </c>
      <c r="N885" s="23" t="s">
        <v>694</v>
      </c>
      <c r="O885" s="24" t="s">
        <v>191</v>
      </c>
      <c r="P885" s="11">
        <v>3</v>
      </c>
      <c r="Q885" s="11">
        <v>2</v>
      </c>
      <c r="R885" s="3"/>
      <c r="S885" s="36" t="s">
        <v>296</v>
      </c>
      <c r="T885" s="36"/>
    </row>
    <row r="886" ht="120" customHeight="1" spans="1:20">
      <c r="A886" s="12"/>
      <c r="H886" s="66">
        <v>76</v>
      </c>
      <c r="I886" s="66" t="s">
        <v>238</v>
      </c>
      <c r="M886" s="13" t="s">
        <v>700</v>
      </c>
      <c r="N886" s="13" t="s">
        <v>694</v>
      </c>
      <c r="O886" s="14" t="s">
        <v>191</v>
      </c>
      <c r="P886" s="7">
        <v>3</v>
      </c>
      <c r="Q886" s="7">
        <v>2</v>
      </c>
      <c r="R886" s="6">
        <v>490</v>
      </c>
      <c r="S886" s="6">
        <v>94</v>
      </c>
      <c r="T886" s="6" t="s">
        <v>26</v>
      </c>
    </row>
    <row r="887" spans="1:21">
      <c r="A887" s="12"/>
      <c r="H887" s="6">
        <v>22</v>
      </c>
      <c r="I887" s="6" t="s">
        <v>705</v>
      </c>
      <c r="S887" s="6">
        <v>94</v>
      </c>
      <c r="T887" s="6" t="s">
        <v>27</v>
      </c>
      <c r="U887" s="36"/>
    </row>
    <row r="888" ht="149.25" customHeight="1" spans="1:20">
      <c r="A888" s="12"/>
      <c r="E888" s="6"/>
      <c r="F888" s="6"/>
      <c r="H888" s="6">
        <v>36</v>
      </c>
      <c r="I888" s="6" t="s">
        <v>612</v>
      </c>
      <c r="S888" s="6">
        <v>164</v>
      </c>
      <c r="T888" s="6" t="s">
        <v>34</v>
      </c>
    </row>
    <row r="889" spans="8:20">
      <c r="H889" s="3">
        <f>SUM(H884:H888)</f>
        <v>294</v>
      </c>
      <c r="S889" s="6">
        <v>88</v>
      </c>
      <c r="T889" s="6" t="s">
        <v>38</v>
      </c>
    </row>
    <row r="890" spans="19:22">
      <c r="S890" s="6">
        <v>84</v>
      </c>
      <c r="T890" s="6" t="s">
        <v>57</v>
      </c>
      <c r="V890" s="6"/>
    </row>
    <row r="891" ht="131.25" customHeight="1" spans="1:22">
      <c r="A891" s="12" t="s">
        <v>690</v>
      </c>
      <c r="B891" s="13" t="s">
        <v>706</v>
      </c>
      <c r="C891" s="13" t="s">
        <v>707</v>
      </c>
      <c r="D891" s="14" t="s">
        <v>488</v>
      </c>
      <c r="E891" s="7">
        <v>3</v>
      </c>
      <c r="F891" s="7">
        <v>2</v>
      </c>
      <c r="G891" s="6">
        <v>123</v>
      </c>
      <c r="H891" s="6">
        <v>76</v>
      </c>
      <c r="I891" s="6" t="s">
        <v>41</v>
      </c>
      <c r="S891" s="6">
        <v>94</v>
      </c>
      <c r="T891" s="6" t="s">
        <v>20</v>
      </c>
      <c r="V891" s="6"/>
    </row>
    <row r="892" spans="1:22">
      <c r="A892" s="12"/>
      <c r="H892" s="6">
        <v>60</v>
      </c>
      <c r="I892" s="6" t="s">
        <v>56</v>
      </c>
      <c r="S892" s="3">
        <f>SUM(S886:S891)</f>
        <v>618</v>
      </c>
      <c r="V892" s="6"/>
    </row>
    <row r="893" spans="8:22">
      <c r="H893" s="6">
        <v>58</v>
      </c>
      <c r="I893" s="6" t="s">
        <v>50</v>
      </c>
      <c r="V893" s="6"/>
    </row>
    <row r="894" ht="146.25" customHeight="1" spans="8:22">
      <c r="H894" s="3">
        <f>SUM(H891:H893)</f>
        <v>194</v>
      </c>
      <c r="M894" s="13" t="s">
        <v>700</v>
      </c>
      <c r="N894" s="13" t="s">
        <v>708</v>
      </c>
      <c r="O894" s="14" t="s">
        <v>170</v>
      </c>
      <c r="P894" s="7">
        <v>3</v>
      </c>
      <c r="Q894" s="7">
        <v>2</v>
      </c>
      <c r="R894" s="6">
        <v>90</v>
      </c>
      <c r="S894" s="6">
        <v>132</v>
      </c>
      <c r="T894" s="6" t="s">
        <v>25</v>
      </c>
      <c r="V894" s="6"/>
    </row>
    <row r="895" spans="22:22">
      <c r="V895" s="6"/>
    </row>
    <row r="896" ht="120" customHeight="1" spans="1:22">
      <c r="A896" s="12" t="s">
        <v>690</v>
      </c>
      <c r="B896" s="6" t="s">
        <v>709</v>
      </c>
      <c r="C896" s="6" t="s">
        <v>710</v>
      </c>
      <c r="D896" s="6" t="s">
        <v>196</v>
      </c>
      <c r="E896" s="6">
        <v>4</v>
      </c>
      <c r="F896" s="6">
        <v>2</v>
      </c>
      <c r="G896" s="6">
        <v>118</v>
      </c>
      <c r="H896" s="6">
        <v>110</v>
      </c>
      <c r="I896" s="6" t="s">
        <v>46</v>
      </c>
      <c r="M896" s="77" t="s">
        <v>711</v>
      </c>
      <c r="N896" s="18" t="s">
        <v>694</v>
      </c>
      <c r="O896" s="2" t="s">
        <v>469</v>
      </c>
      <c r="P896" s="19">
        <v>4</v>
      </c>
      <c r="Q896" s="19">
        <v>1</v>
      </c>
      <c r="R896" s="2">
        <v>176</v>
      </c>
      <c r="S896" s="6">
        <v>96</v>
      </c>
      <c r="T896" s="6" t="s">
        <v>28</v>
      </c>
      <c r="V896" s="6"/>
    </row>
    <row r="897" spans="1:22">
      <c r="A897" s="12"/>
      <c r="H897" s="6">
        <v>52</v>
      </c>
      <c r="I897" s="6" t="s">
        <v>51</v>
      </c>
      <c r="S897" s="6">
        <v>58</v>
      </c>
      <c r="T897" s="6" t="s">
        <v>33</v>
      </c>
      <c r="V897" s="6"/>
    </row>
    <row r="898" ht="78" customHeight="1" spans="1:22">
      <c r="A898" s="22"/>
      <c r="H898" s="6">
        <v>58</v>
      </c>
      <c r="I898" s="6" t="s">
        <v>52</v>
      </c>
      <c r="S898" s="3">
        <f>SUM(S896:S897)</f>
        <v>154</v>
      </c>
      <c r="V898" s="6"/>
    </row>
    <row r="899" spans="8:22">
      <c r="H899" s="3">
        <f>SUM(H896:H898)</f>
        <v>220</v>
      </c>
      <c r="V899" s="6"/>
    </row>
    <row r="900" ht="225" spans="13:22">
      <c r="M900" s="32" t="s">
        <v>711</v>
      </c>
      <c r="N900" s="24" t="s">
        <v>712</v>
      </c>
      <c r="O900" s="3" t="s">
        <v>713</v>
      </c>
      <c r="P900" s="11">
        <v>4</v>
      </c>
      <c r="Q900" s="11">
        <v>1</v>
      </c>
      <c r="R900" s="3" t="s">
        <v>103</v>
      </c>
      <c r="V900" s="6"/>
    </row>
    <row r="901" ht="152.25" customHeight="1" spans="1:22">
      <c r="A901" s="12" t="s">
        <v>690</v>
      </c>
      <c r="B901" s="6" t="s">
        <v>714</v>
      </c>
      <c r="C901" s="6" t="s">
        <v>715</v>
      </c>
      <c r="D901" s="6" t="s">
        <v>366</v>
      </c>
      <c r="E901" s="7">
        <v>3</v>
      </c>
      <c r="F901" s="7">
        <v>2</v>
      </c>
      <c r="G901" s="6">
        <v>107</v>
      </c>
      <c r="H901" s="6">
        <v>94</v>
      </c>
      <c r="I901" s="6" t="s">
        <v>27</v>
      </c>
      <c r="M901" s="33" t="s">
        <v>711</v>
      </c>
      <c r="N901" s="14" t="s">
        <v>712</v>
      </c>
      <c r="O901" s="6" t="s">
        <v>713</v>
      </c>
      <c r="P901" s="7">
        <v>4</v>
      </c>
      <c r="Q901" s="7">
        <v>1</v>
      </c>
      <c r="S901" s="6">
        <v>24</v>
      </c>
      <c r="T901" s="6" t="s">
        <v>32</v>
      </c>
      <c r="V901" s="6"/>
    </row>
    <row r="902" spans="1:20">
      <c r="A902" s="12"/>
      <c r="H902" s="6">
        <v>94</v>
      </c>
      <c r="I902" s="6" t="s">
        <v>26</v>
      </c>
      <c r="M902" s="22"/>
      <c r="S902" s="6">
        <v>32</v>
      </c>
      <c r="T902" s="6" t="s">
        <v>37</v>
      </c>
    </row>
    <row r="903" spans="13:19">
      <c r="M903" s="22"/>
      <c r="S903" s="3">
        <f>SUM(S901:S902)</f>
        <v>56</v>
      </c>
    </row>
    <row r="904" spans="1:1">
      <c r="A904" s="12"/>
    </row>
    <row r="905" ht="198" customHeight="1" spans="1:20">
      <c r="A905" s="12" t="s">
        <v>690</v>
      </c>
      <c r="B905" s="13" t="s">
        <v>716</v>
      </c>
      <c r="C905" s="13" t="s">
        <v>717</v>
      </c>
      <c r="D905" s="14" t="s">
        <v>529</v>
      </c>
      <c r="E905" s="7">
        <v>3</v>
      </c>
      <c r="F905" s="7">
        <v>2</v>
      </c>
      <c r="G905" s="6">
        <v>248</v>
      </c>
      <c r="H905" s="6">
        <v>75</v>
      </c>
      <c r="I905" s="6" t="s">
        <v>95</v>
      </c>
      <c r="M905" s="14" t="s">
        <v>718</v>
      </c>
      <c r="N905" s="14" t="s">
        <v>694</v>
      </c>
      <c r="O905" s="6" t="s">
        <v>285</v>
      </c>
      <c r="P905" s="7">
        <v>4</v>
      </c>
      <c r="Q905" s="7">
        <v>1</v>
      </c>
      <c r="R905" s="6">
        <v>45</v>
      </c>
      <c r="S905" s="6">
        <v>25</v>
      </c>
      <c r="T905" s="6" t="s">
        <v>87</v>
      </c>
    </row>
    <row r="906" ht="127.5" customHeight="1" spans="8:20">
      <c r="H906" s="6">
        <v>75</v>
      </c>
      <c r="I906" s="6" t="s">
        <v>94</v>
      </c>
      <c r="S906" s="6">
        <v>25</v>
      </c>
      <c r="T906" s="6" t="s">
        <v>464</v>
      </c>
    </row>
    <row r="907" ht="135" customHeight="1" spans="8:20">
      <c r="H907" s="6">
        <v>75</v>
      </c>
      <c r="I907" s="6" t="s">
        <v>92</v>
      </c>
      <c r="S907" s="6">
        <v>40</v>
      </c>
      <c r="T907" s="6" t="s">
        <v>255</v>
      </c>
    </row>
    <row r="908" spans="8:19">
      <c r="H908" s="6">
        <v>75</v>
      </c>
      <c r="I908" s="6" t="s">
        <v>93</v>
      </c>
      <c r="S908" s="3">
        <f>SUM(S905:S907)</f>
        <v>90</v>
      </c>
    </row>
    <row r="909" spans="1:22">
      <c r="A909" s="12"/>
      <c r="B909" s="30"/>
      <c r="C909" s="30"/>
      <c r="D909" s="29"/>
      <c r="E909" s="31"/>
      <c r="F909" s="31"/>
      <c r="G909" s="28"/>
      <c r="H909" s="3">
        <f>SUM(H905:H908)</f>
        <v>300</v>
      </c>
      <c r="U909" s="45"/>
      <c r="V909" s="45"/>
    </row>
    <row r="910" ht="105" customHeight="1" spans="19:20">
      <c r="S910" s="25">
        <v>80</v>
      </c>
      <c r="T910" s="25" t="s">
        <v>72</v>
      </c>
    </row>
    <row r="911" ht="105" customHeight="1" spans="8:20">
      <c r="H911" s="25">
        <v>150</v>
      </c>
      <c r="I911" s="25" t="s">
        <v>66</v>
      </c>
      <c r="S911" s="25">
        <v>80</v>
      </c>
      <c r="T911" s="25" t="s">
        <v>73</v>
      </c>
    </row>
    <row r="912" spans="1:20">
      <c r="A912" s="12"/>
      <c r="H912" s="25">
        <v>72</v>
      </c>
      <c r="I912" s="25" t="s">
        <v>111</v>
      </c>
      <c r="S912" s="25">
        <v>76</v>
      </c>
      <c r="T912" s="25" t="s">
        <v>74</v>
      </c>
    </row>
    <row r="913" ht="111" spans="1:20">
      <c r="A913" s="12"/>
      <c r="S913" s="25">
        <v>22</v>
      </c>
      <c r="T913" s="25" t="s">
        <v>705</v>
      </c>
    </row>
    <row r="914" ht="111" spans="1:20">
      <c r="A914" s="12"/>
      <c r="S914" s="25">
        <v>36</v>
      </c>
      <c r="T914" s="25" t="s">
        <v>612</v>
      </c>
    </row>
    <row r="915" spans="1:1">
      <c r="A915" s="22"/>
    </row>
    <row r="916" spans="1:22">
      <c r="A916" s="5"/>
      <c r="B916" s="5"/>
      <c r="C916" s="5"/>
      <c r="D916" s="5"/>
      <c r="E916" s="38"/>
      <c r="F916" s="38"/>
      <c r="G916" s="5"/>
      <c r="H916" s="5"/>
      <c r="I916" s="5"/>
      <c r="J916" s="39"/>
      <c r="K916" s="5"/>
      <c r="L916" s="5"/>
      <c r="M916" s="65"/>
      <c r="N916" s="5"/>
      <c r="O916" s="5"/>
      <c r="P916" s="38"/>
      <c r="Q916" s="38"/>
      <c r="R916" s="39"/>
      <c r="S916" s="39"/>
      <c r="T916" s="5"/>
      <c r="U916" s="5"/>
      <c r="V916" s="39"/>
    </row>
    <row r="917" ht="123.75" customHeight="1" spans="1:21">
      <c r="A917" s="3" t="s">
        <v>719</v>
      </c>
      <c r="B917" s="23" t="s">
        <v>720</v>
      </c>
      <c r="C917" s="23" t="s">
        <v>721</v>
      </c>
      <c r="D917" s="24" t="s">
        <v>224</v>
      </c>
      <c r="E917" s="11">
        <v>4</v>
      </c>
      <c r="F917" s="11">
        <v>1</v>
      </c>
      <c r="H917" s="36" t="s">
        <v>131</v>
      </c>
      <c r="I917" s="36"/>
      <c r="M917" s="23" t="s">
        <v>722</v>
      </c>
      <c r="N917" s="23" t="s">
        <v>723</v>
      </c>
      <c r="O917" s="24" t="s">
        <v>405</v>
      </c>
      <c r="P917" s="11">
        <v>4</v>
      </c>
      <c r="Q917" s="11">
        <v>1</v>
      </c>
      <c r="R917" s="3"/>
      <c r="S917" s="3"/>
      <c r="T917" s="3" t="s">
        <v>103</v>
      </c>
      <c r="U917" s="3"/>
    </row>
    <row r="918" ht="126.75" customHeight="1" spans="1:20">
      <c r="A918" s="6" t="s">
        <v>719</v>
      </c>
      <c r="B918" s="13" t="s">
        <v>720</v>
      </c>
      <c r="C918" s="13" t="s">
        <v>721</v>
      </c>
      <c r="D918" s="14" t="s">
        <v>224</v>
      </c>
      <c r="E918" s="7">
        <v>4</v>
      </c>
      <c r="F918" s="7">
        <v>1</v>
      </c>
      <c r="G918" s="6">
        <v>1218</v>
      </c>
      <c r="H918" s="6">
        <v>150</v>
      </c>
      <c r="I918" s="6" t="s">
        <v>60</v>
      </c>
      <c r="M918" s="13" t="s">
        <v>722</v>
      </c>
      <c r="N918" s="13" t="s">
        <v>723</v>
      </c>
      <c r="O918" s="14" t="s">
        <v>405</v>
      </c>
      <c r="P918" s="7">
        <v>4</v>
      </c>
      <c r="Q918" s="7">
        <v>1</v>
      </c>
      <c r="R918" s="6">
        <v>501</v>
      </c>
      <c r="S918" s="6">
        <v>96</v>
      </c>
      <c r="T918" s="6" t="s">
        <v>28</v>
      </c>
    </row>
    <row r="919" spans="8:20">
      <c r="H919" s="6">
        <v>150</v>
      </c>
      <c r="I919" s="6" t="s">
        <v>61</v>
      </c>
      <c r="S919" s="6">
        <v>58</v>
      </c>
      <c r="T919" s="6" t="s">
        <v>33</v>
      </c>
    </row>
    <row r="920" spans="8:20">
      <c r="H920" s="6">
        <v>150</v>
      </c>
      <c r="I920" s="6" t="s">
        <v>64</v>
      </c>
      <c r="S920" s="6">
        <v>76</v>
      </c>
      <c r="T920" s="6" t="s">
        <v>41</v>
      </c>
    </row>
    <row r="921" ht="111" spans="8:20">
      <c r="H921" s="6">
        <v>150</v>
      </c>
      <c r="I921" s="6" t="s">
        <v>66</v>
      </c>
      <c r="S921" s="6">
        <v>60</v>
      </c>
      <c r="T921" s="6" t="s">
        <v>56</v>
      </c>
    </row>
    <row r="922" spans="8:20">
      <c r="H922" s="6">
        <v>94</v>
      </c>
      <c r="I922" s="6" t="s">
        <v>67</v>
      </c>
      <c r="S922" s="6">
        <v>58</v>
      </c>
      <c r="T922" s="6" t="s">
        <v>50</v>
      </c>
    </row>
    <row r="923" spans="8:20">
      <c r="H923" s="6">
        <v>94</v>
      </c>
      <c r="I923" s="6" t="s">
        <v>68</v>
      </c>
      <c r="S923" s="6">
        <v>94</v>
      </c>
      <c r="T923" s="6" t="s">
        <v>20</v>
      </c>
    </row>
    <row r="924" spans="8:20">
      <c r="H924" s="6">
        <v>96</v>
      </c>
      <c r="I924" s="6" t="s">
        <v>28</v>
      </c>
      <c r="S924" s="6">
        <v>132</v>
      </c>
      <c r="T924" s="6" t="s">
        <v>25</v>
      </c>
    </row>
    <row r="925" spans="8:19">
      <c r="H925" s="6">
        <v>58</v>
      </c>
      <c r="I925" s="6" t="s">
        <v>33</v>
      </c>
      <c r="M925" s="13"/>
      <c r="N925" s="13"/>
      <c r="O925" s="14"/>
      <c r="S925" s="3">
        <f>SUM(S918:S924)</f>
        <v>574</v>
      </c>
    </row>
    <row r="926" spans="8:15">
      <c r="H926" s="6">
        <v>76</v>
      </c>
      <c r="I926" s="6" t="s">
        <v>41</v>
      </c>
      <c r="M926" s="13"/>
      <c r="N926" s="13"/>
      <c r="O926" s="14"/>
    </row>
    <row r="927" spans="8:9">
      <c r="H927" s="6">
        <v>60</v>
      </c>
      <c r="I927" s="6" t="s">
        <v>56</v>
      </c>
    </row>
    <row r="928" ht="237" customHeight="1" spans="2:18">
      <c r="B928" s="24"/>
      <c r="C928" s="24"/>
      <c r="D928" s="24"/>
      <c r="E928" s="11"/>
      <c r="F928" s="11"/>
      <c r="H928" s="6">
        <v>58</v>
      </c>
      <c r="I928" s="6" t="s">
        <v>50</v>
      </c>
      <c r="M928" s="23" t="s">
        <v>724</v>
      </c>
      <c r="N928" s="23" t="s">
        <v>725</v>
      </c>
      <c r="O928" s="24" t="s">
        <v>227</v>
      </c>
      <c r="P928" s="11">
        <v>4</v>
      </c>
      <c r="Q928" s="11">
        <v>1</v>
      </c>
      <c r="R928" s="36" t="s">
        <v>135</v>
      </c>
    </row>
    <row r="929" ht="111" spans="8:20">
      <c r="H929" s="6">
        <v>94</v>
      </c>
      <c r="I929" s="6" t="s">
        <v>20</v>
      </c>
      <c r="M929" s="13" t="s">
        <v>724</v>
      </c>
      <c r="N929" s="13" t="s">
        <v>725</v>
      </c>
      <c r="O929" s="14" t="s">
        <v>227</v>
      </c>
      <c r="P929" s="7">
        <v>4</v>
      </c>
      <c r="Q929" s="7">
        <v>1</v>
      </c>
      <c r="R929" s="6">
        <v>591</v>
      </c>
      <c r="S929" s="6">
        <v>150</v>
      </c>
      <c r="T929" s="6" t="s">
        <v>60</v>
      </c>
    </row>
    <row r="930" ht="111" spans="2:20">
      <c r="B930" s="14"/>
      <c r="C930" s="14"/>
      <c r="D930" s="14"/>
      <c r="H930" s="6">
        <v>132</v>
      </c>
      <c r="I930" s="6" t="s">
        <v>25</v>
      </c>
      <c r="R930" s="3"/>
      <c r="S930" s="6">
        <v>150</v>
      </c>
      <c r="T930" s="6" t="s">
        <v>61</v>
      </c>
    </row>
    <row r="931" ht="111" spans="8:22">
      <c r="H931" s="3">
        <f ca="1">SUM(H918:H932)</f>
        <v>1362</v>
      </c>
      <c r="S931" s="6">
        <v>150</v>
      </c>
      <c r="T931" s="6" t="s">
        <v>64</v>
      </c>
      <c r="V931" s="6"/>
    </row>
    <row r="932" ht="111" spans="16:22">
      <c r="P932" s="6"/>
      <c r="Q932" s="6"/>
      <c r="S932" s="6">
        <v>150</v>
      </c>
      <c r="T932" s="6" t="s">
        <v>66</v>
      </c>
      <c r="V932" s="6"/>
    </row>
    <row r="933" ht="111" spans="1:22">
      <c r="A933" s="6" t="s">
        <v>719</v>
      </c>
      <c r="B933" s="13" t="s">
        <v>726</v>
      </c>
      <c r="C933" s="13" t="s">
        <v>727</v>
      </c>
      <c r="D933" s="14" t="s">
        <v>455</v>
      </c>
      <c r="E933" s="7">
        <v>4</v>
      </c>
      <c r="F933" s="7">
        <v>1</v>
      </c>
      <c r="G933" s="6">
        <v>505</v>
      </c>
      <c r="H933" s="6">
        <v>75</v>
      </c>
      <c r="I933" s="6" t="s">
        <v>95</v>
      </c>
      <c r="P933" s="6"/>
      <c r="Q933" s="6"/>
      <c r="S933" s="6">
        <v>94</v>
      </c>
      <c r="T933" s="6" t="s">
        <v>67</v>
      </c>
      <c r="V933" s="6"/>
    </row>
    <row r="934" spans="2:22">
      <c r="B934" s="3"/>
      <c r="C934" s="3"/>
      <c r="D934" s="3"/>
      <c r="E934" s="11"/>
      <c r="F934" s="11"/>
      <c r="G934" s="3"/>
      <c r="H934" s="6">
        <v>75</v>
      </c>
      <c r="I934" s="6" t="s">
        <v>94</v>
      </c>
      <c r="P934" s="6"/>
      <c r="Q934" s="6"/>
      <c r="S934" s="6">
        <v>94</v>
      </c>
      <c r="T934" s="6" t="s">
        <v>68</v>
      </c>
      <c r="V934" s="6"/>
    </row>
    <row r="935" spans="5:22">
      <c r="E935" s="6"/>
      <c r="F935" s="6"/>
      <c r="H935" s="6">
        <v>75</v>
      </c>
      <c r="I935" s="6" t="s">
        <v>92</v>
      </c>
      <c r="S935" s="3">
        <f>SUM(S929:S934)</f>
        <v>788</v>
      </c>
      <c r="V935" s="6"/>
    </row>
    <row r="936" ht="123.75" customHeight="1" spans="8:22">
      <c r="H936" s="6">
        <v>75</v>
      </c>
      <c r="I936" s="6" t="s">
        <v>93</v>
      </c>
      <c r="V936" s="6"/>
    </row>
    <row r="937" ht="251.25" customHeight="1" spans="8:19">
      <c r="H937" s="6">
        <v>25</v>
      </c>
      <c r="I937" s="6" t="s">
        <v>202</v>
      </c>
      <c r="M937" s="23" t="s">
        <v>728</v>
      </c>
      <c r="N937" s="23" t="s">
        <v>729</v>
      </c>
      <c r="O937" s="24" t="s">
        <v>236</v>
      </c>
      <c r="P937" s="11">
        <v>4</v>
      </c>
      <c r="Q937" s="11">
        <v>1</v>
      </c>
      <c r="S937" s="3" t="s">
        <v>166</v>
      </c>
    </row>
    <row r="938" ht="252.75" customHeight="1" spans="5:20">
      <c r="E938" s="6"/>
      <c r="F938" s="6"/>
      <c r="H938" s="6">
        <v>25</v>
      </c>
      <c r="I938" s="6" t="s">
        <v>204</v>
      </c>
      <c r="M938" s="13" t="s">
        <v>728</v>
      </c>
      <c r="N938" s="13" t="s">
        <v>729</v>
      </c>
      <c r="O938" s="14" t="s">
        <v>236</v>
      </c>
      <c r="P938" s="7">
        <v>4</v>
      </c>
      <c r="Q938" s="7">
        <v>1</v>
      </c>
      <c r="R938" s="6">
        <v>345</v>
      </c>
      <c r="S938" s="6">
        <v>94</v>
      </c>
      <c r="T938" s="6" t="s">
        <v>27</v>
      </c>
    </row>
    <row r="939" spans="5:20">
      <c r="E939" s="6"/>
      <c r="F939" s="6"/>
      <c r="H939" s="3">
        <f>SUM(H933:H938)</f>
        <v>350</v>
      </c>
      <c r="J939" s="6"/>
      <c r="S939" s="6">
        <v>94</v>
      </c>
      <c r="T939" s="6" t="s">
        <v>26</v>
      </c>
    </row>
    <row r="940" ht="108.75" customHeight="1" spans="10:20">
      <c r="J940" s="6"/>
      <c r="R940" s="3"/>
      <c r="S940" s="6">
        <v>164</v>
      </c>
      <c r="T940" s="6" t="s">
        <v>34</v>
      </c>
    </row>
    <row r="941" spans="1:20">
      <c r="A941" s="6" t="s">
        <v>719</v>
      </c>
      <c r="B941" s="13" t="s">
        <v>730</v>
      </c>
      <c r="C941" s="13" t="s">
        <v>731</v>
      </c>
      <c r="D941" s="14" t="s">
        <v>526</v>
      </c>
      <c r="E941" s="7">
        <v>3</v>
      </c>
      <c r="F941" s="7">
        <v>1</v>
      </c>
      <c r="G941" s="6">
        <v>195</v>
      </c>
      <c r="H941" s="6">
        <v>94</v>
      </c>
      <c r="I941" s="6" t="s">
        <v>26</v>
      </c>
      <c r="J941" s="6"/>
      <c r="R941" s="3"/>
      <c r="S941" s="6">
        <v>88</v>
      </c>
      <c r="T941" s="6" t="s">
        <v>38</v>
      </c>
    </row>
    <row r="942" spans="8:19">
      <c r="H942" s="6">
        <v>94</v>
      </c>
      <c r="I942" s="6" t="s">
        <v>27</v>
      </c>
      <c r="J942" s="6"/>
      <c r="M942" s="14"/>
      <c r="N942" s="14"/>
      <c r="O942" s="14"/>
      <c r="S942" s="3">
        <f>SUM(S938:S941)</f>
        <v>440</v>
      </c>
    </row>
    <row r="943" ht="111" spans="8:10">
      <c r="H943" s="6">
        <v>22</v>
      </c>
      <c r="I943" s="6" t="s">
        <v>125</v>
      </c>
      <c r="J943" s="6"/>
    </row>
    <row r="944" ht="111" spans="5:22">
      <c r="E944" s="6"/>
      <c r="F944" s="6"/>
      <c r="H944" s="6">
        <v>36</v>
      </c>
      <c r="I944" s="6" t="s">
        <v>126</v>
      </c>
      <c r="J944" s="6"/>
      <c r="P944" s="6"/>
      <c r="Q944" s="6"/>
      <c r="V944" s="6"/>
    </row>
    <row r="945" ht="219.75" customHeight="1" spans="5:20">
      <c r="E945" s="6"/>
      <c r="F945" s="6"/>
      <c r="H945" s="3">
        <f>SUM(H941:H944)</f>
        <v>246</v>
      </c>
      <c r="J945" s="6"/>
      <c r="M945" s="13" t="s">
        <v>726</v>
      </c>
      <c r="N945" s="13" t="s">
        <v>732</v>
      </c>
      <c r="O945" s="14" t="s">
        <v>455</v>
      </c>
      <c r="P945" s="7">
        <v>4</v>
      </c>
      <c r="Q945" s="7">
        <v>1</v>
      </c>
      <c r="R945" s="6">
        <v>505</v>
      </c>
      <c r="S945" s="6">
        <v>75</v>
      </c>
      <c r="T945" s="6" t="s">
        <v>95</v>
      </c>
    </row>
    <row r="946" spans="13:20">
      <c r="M946" s="3"/>
      <c r="N946" s="3"/>
      <c r="O946" s="3"/>
      <c r="P946" s="11"/>
      <c r="Q946" s="11"/>
      <c r="R946" s="3"/>
      <c r="S946" s="6">
        <v>75</v>
      </c>
      <c r="T946" s="6" t="s">
        <v>94</v>
      </c>
    </row>
    <row r="947" ht="127.5" customHeight="1" spans="1:20">
      <c r="A947" s="6" t="s">
        <v>719</v>
      </c>
      <c r="B947" s="13" t="s">
        <v>733</v>
      </c>
      <c r="C947" s="13" t="s">
        <v>731</v>
      </c>
      <c r="D947" s="14" t="s">
        <v>233</v>
      </c>
      <c r="E947" s="7">
        <v>4</v>
      </c>
      <c r="F947" s="7">
        <v>1</v>
      </c>
      <c r="G947" s="6">
        <v>227</v>
      </c>
      <c r="H947" s="6">
        <v>80</v>
      </c>
      <c r="I947" s="6" t="s">
        <v>72</v>
      </c>
      <c r="P947" s="6"/>
      <c r="Q947" s="6"/>
      <c r="S947" s="6">
        <v>75</v>
      </c>
      <c r="T947" s="6" t="s">
        <v>92</v>
      </c>
    </row>
    <row r="948" spans="8:22">
      <c r="H948" s="6">
        <v>76</v>
      </c>
      <c r="I948" s="6" t="s">
        <v>238</v>
      </c>
      <c r="S948" s="6">
        <v>75</v>
      </c>
      <c r="T948" s="6" t="s">
        <v>93</v>
      </c>
      <c r="V948" s="6"/>
    </row>
    <row r="949" spans="8:22">
      <c r="H949" s="6">
        <v>80</v>
      </c>
      <c r="I949" s="6" t="s">
        <v>171</v>
      </c>
      <c r="S949" s="6">
        <v>25</v>
      </c>
      <c r="T949" s="6" t="s">
        <v>202</v>
      </c>
      <c r="V949" s="6"/>
    </row>
    <row r="950" spans="5:22">
      <c r="E950" s="6"/>
      <c r="F950" s="6"/>
      <c r="H950" s="3">
        <f>SUM(H947:H949)</f>
        <v>236</v>
      </c>
      <c r="P950" s="6"/>
      <c r="Q950" s="6"/>
      <c r="S950" s="6">
        <v>25</v>
      </c>
      <c r="T950" s="6" t="s">
        <v>204</v>
      </c>
      <c r="V950" s="6"/>
    </row>
    <row r="951" spans="16:22">
      <c r="P951" s="6"/>
      <c r="Q951" s="6"/>
      <c r="S951" s="3">
        <f>SUM(S945:S950)</f>
        <v>350</v>
      </c>
      <c r="V951" s="6"/>
    </row>
    <row r="952" ht="116.25" customHeight="1" spans="1:22">
      <c r="A952" s="6" t="s">
        <v>719</v>
      </c>
      <c r="B952" s="13" t="s">
        <v>734</v>
      </c>
      <c r="C952" s="13" t="s">
        <v>735</v>
      </c>
      <c r="D952" s="14" t="s">
        <v>543</v>
      </c>
      <c r="E952" s="7">
        <v>4</v>
      </c>
      <c r="F952" s="7">
        <v>1</v>
      </c>
      <c r="G952" s="6">
        <v>118</v>
      </c>
      <c r="H952" s="6">
        <v>60</v>
      </c>
      <c r="I952" s="6" t="s">
        <v>63</v>
      </c>
      <c r="V952" s="6"/>
    </row>
    <row r="953" ht="111" spans="7:22">
      <c r="G953" s="3"/>
      <c r="H953" s="6">
        <v>60</v>
      </c>
      <c r="I953" s="6" t="s">
        <v>65</v>
      </c>
      <c r="M953" s="13" t="s">
        <v>736</v>
      </c>
      <c r="N953" s="13" t="s">
        <v>737</v>
      </c>
      <c r="O953" s="14" t="s">
        <v>258</v>
      </c>
      <c r="P953" s="7">
        <v>5</v>
      </c>
      <c r="Q953" s="7">
        <v>1</v>
      </c>
      <c r="R953" s="6">
        <v>92</v>
      </c>
      <c r="S953" s="6">
        <v>110</v>
      </c>
      <c r="T953" s="6" t="s">
        <v>46</v>
      </c>
      <c r="V953" s="6"/>
    </row>
    <row r="954" spans="5:22">
      <c r="E954" s="6"/>
      <c r="F954" s="6"/>
      <c r="H954" s="3">
        <f>SUM(H952:H953)</f>
        <v>120</v>
      </c>
      <c r="V954" s="6"/>
    </row>
    <row r="955" spans="22:22">
      <c r="V955" s="6"/>
    </row>
    <row r="956" ht="111" spans="13:20">
      <c r="M956" s="13" t="s">
        <v>738</v>
      </c>
      <c r="N956" s="13" t="s">
        <v>739</v>
      </c>
      <c r="O956" s="14" t="s">
        <v>114</v>
      </c>
      <c r="P956" s="7">
        <v>3</v>
      </c>
      <c r="Q956" s="7">
        <v>1</v>
      </c>
      <c r="R956" s="6">
        <v>71</v>
      </c>
      <c r="S956" s="6">
        <v>84</v>
      </c>
      <c r="T956" s="6" t="s">
        <v>57</v>
      </c>
    </row>
    <row r="957" spans="8:9">
      <c r="H957" s="25">
        <v>25</v>
      </c>
      <c r="I957" s="25" t="s">
        <v>339</v>
      </c>
    </row>
    <row r="958" ht="112.5" spans="8:19">
      <c r="H958" s="25">
        <v>25</v>
      </c>
      <c r="I958" s="25" t="s">
        <v>346</v>
      </c>
      <c r="M958" s="23" t="s">
        <v>740</v>
      </c>
      <c r="N958" s="23" t="s">
        <v>741</v>
      </c>
      <c r="O958" s="24" t="s">
        <v>249</v>
      </c>
      <c r="P958" s="11">
        <v>5</v>
      </c>
      <c r="Q958" s="11">
        <v>1</v>
      </c>
      <c r="R958" s="3"/>
      <c r="S958" s="3" t="s">
        <v>250</v>
      </c>
    </row>
    <row r="959" ht="172.5" customHeight="1" spans="8:20">
      <c r="H959" s="25">
        <v>40</v>
      </c>
      <c r="I959" s="25" t="s">
        <v>647</v>
      </c>
      <c r="M959" s="13" t="s">
        <v>740</v>
      </c>
      <c r="N959" s="13" t="s">
        <v>741</v>
      </c>
      <c r="O959" s="14" t="s">
        <v>249</v>
      </c>
      <c r="P959" s="7">
        <v>5</v>
      </c>
      <c r="Q959" s="7">
        <v>1</v>
      </c>
      <c r="R959" s="6">
        <v>58</v>
      </c>
      <c r="S959" s="6">
        <v>72</v>
      </c>
      <c r="T959" s="6" t="s">
        <v>111</v>
      </c>
    </row>
    <row r="960" spans="8:17">
      <c r="H960" s="25">
        <v>24</v>
      </c>
      <c r="I960" s="25" t="s">
        <v>32</v>
      </c>
      <c r="P960" s="6"/>
      <c r="Q960" s="6"/>
    </row>
    <row r="961" ht="157.5" customHeight="1" spans="8:20">
      <c r="H961" s="25">
        <v>32</v>
      </c>
      <c r="I961" s="25" t="s">
        <v>37</v>
      </c>
      <c r="M961" s="13" t="s">
        <v>742</v>
      </c>
      <c r="N961" s="13" t="s">
        <v>743</v>
      </c>
      <c r="O961" s="14" t="s">
        <v>253</v>
      </c>
      <c r="P961" s="7">
        <v>4</v>
      </c>
      <c r="Q961" s="7">
        <v>1</v>
      </c>
      <c r="R961" s="6">
        <v>33</v>
      </c>
      <c r="S961" s="6">
        <v>24</v>
      </c>
      <c r="T961" s="6" t="s">
        <v>32</v>
      </c>
    </row>
    <row r="962" ht="101.25" customHeight="1" spans="8:20">
      <c r="H962" s="25">
        <v>84</v>
      </c>
      <c r="I962" s="25" t="s">
        <v>57</v>
      </c>
      <c r="S962" s="6">
        <v>32</v>
      </c>
      <c r="T962" s="6" t="s">
        <v>37</v>
      </c>
    </row>
    <row r="963" ht="127.5" customHeight="1" spans="8:19">
      <c r="H963" s="25">
        <v>110</v>
      </c>
      <c r="I963" s="25" t="s">
        <v>46</v>
      </c>
      <c r="P963" s="6"/>
      <c r="Q963" s="6"/>
      <c r="S963" s="3">
        <f>SUM(S961:S962)</f>
        <v>56</v>
      </c>
    </row>
    <row r="964" spans="8:9">
      <c r="H964" s="25">
        <v>52</v>
      </c>
      <c r="I964" s="25" t="s">
        <v>51</v>
      </c>
    </row>
    <row r="965" ht="123.75" customHeight="1" spans="8:20">
      <c r="H965" s="25">
        <v>58</v>
      </c>
      <c r="I965" s="25" t="s">
        <v>52</v>
      </c>
      <c r="S965" s="25">
        <v>52</v>
      </c>
      <c r="T965" s="25" t="s">
        <v>52</v>
      </c>
    </row>
    <row r="966" ht="131.25" customHeight="1" spans="8:20">
      <c r="H966" s="25">
        <v>164</v>
      </c>
      <c r="I966" s="25" t="s">
        <v>34</v>
      </c>
      <c r="S966" s="25">
        <v>58</v>
      </c>
      <c r="T966" s="25" t="s">
        <v>51</v>
      </c>
    </row>
    <row r="967" ht="112.5" customHeight="1" spans="8:20">
      <c r="H967" s="25">
        <v>88</v>
      </c>
      <c r="I967" s="25" t="s">
        <v>38</v>
      </c>
      <c r="S967" s="25">
        <v>80</v>
      </c>
      <c r="T967" s="25" t="s">
        <v>72</v>
      </c>
    </row>
    <row r="968" ht="112.5" customHeight="1" spans="19:20">
      <c r="S968" s="25">
        <v>76</v>
      </c>
      <c r="T968" s="25" t="s">
        <v>74</v>
      </c>
    </row>
    <row r="969" ht="108.75" customHeight="1" spans="19:20">
      <c r="S969" s="25">
        <v>80</v>
      </c>
      <c r="T969" s="25" t="s">
        <v>171</v>
      </c>
    </row>
    <row r="970" ht="111" spans="5:20">
      <c r="E970" s="6"/>
      <c r="F970" s="6"/>
      <c r="J970" s="6"/>
      <c r="S970" s="25">
        <v>22</v>
      </c>
      <c r="T970" s="25" t="s">
        <v>705</v>
      </c>
    </row>
    <row r="971" ht="156" customHeight="1" spans="5:20">
      <c r="E971" s="6"/>
      <c r="F971" s="6"/>
      <c r="S971" s="25">
        <v>36</v>
      </c>
      <c r="T971" s="25" t="s">
        <v>219</v>
      </c>
    </row>
    <row r="972" spans="19:20">
      <c r="S972" s="62">
        <f>SUM(S967:S971)</f>
        <v>294</v>
      </c>
      <c r="T972" s="25"/>
    </row>
    <row r="974" spans="1:22">
      <c r="A974" s="37"/>
      <c r="B974" s="5"/>
      <c r="C974" s="5"/>
      <c r="D974" s="5"/>
      <c r="E974" s="38"/>
      <c r="F974" s="38"/>
      <c r="G974" s="5"/>
      <c r="H974" s="5"/>
      <c r="I974" s="5"/>
      <c r="J974" s="39"/>
      <c r="K974" s="5"/>
      <c r="L974" s="5"/>
      <c r="M974" s="73"/>
      <c r="N974" s="73"/>
      <c r="O974" s="73"/>
      <c r="P974" s="38"/>
      <c r="Q974" s="38"/>
      <c r="R974" s="5"/>
      <c r="S974" s="5"/>
      <c r="T974" s="5"/>
      <c r="U974" s="5"/>
      <c r="V974" s="39"/>
    </row>
    <row r="975" ht="120" customHeight="1" spans="1:22">
      <c r="A975" s="12" t="s">
        <v>744</v>
      </c>
      <c r="B975" s="13" t="s">
        <v>745</v>
      </c>
      <c r="C975" s="13" t="s">
        <v>746</v>
      </c>
      <c r="D975" s="14" t="s">
        <v>62</v>
      </c>
      <c r="E975" s="7">
        <v>3</v>
      </c>
      <c r="F975" s="7">
        <v>3</v>
      </c>
      <c r="G975" s="6">
        <v>112</v>
      </c>
      <c r="H975" s="6">
        <v>94</v>
      </c>
      <c r="I975" s="6" t="s">
        <v>67</v>
      </c>
      <c r="M975" s="23" t="s">
        <v>747</v>
      </c>
      <c r="N975" s="23" t="s">
        <v>748</v>
      </c>
      <c r="O975" s="24" t="s">
        <v>58</v>
      </c>
      <c r="P975" s="11">
        <v>4</v>
      </c>
      <c r="Q975" s="11">
        <v>3</v>
      </c>
      <c r="S975" s="10" t="s">
        <v>289</v>
      </c>
      <c r="T975" s="10"/>
      <c r="U975" s="78"/>
      <c r="V975" s="45"/>
    </row>
    <row r="976" ht="119.25" customHeight="1" spans="1:22">
      <c r="A976" s="22"/>
      <c r="H976" s="6">
        <v>94</v>
      </c>
      <c r="I976" s="6" t="s">
        <v>68</v>
      </c>
      <c r="M976" s="13" t="s">
        <v>747</v>
      </c>
      <c r="N976" s="13" t="s">
        <v>748</v>
      </c>
      <c r="O976" s="14" t="s">
        <v>58</v>
      </c>
      <c r="P976" s="7">
        <v>4</v>
      </c>
      <c r="Q976" s="7">
        <v>3</v>
      </c>
      <c r="R976" s="6">
        <v>420</v>
      </c>
      <c r="S976" s="6">
        <v>150</v>
      </c>
      <c r="T976" s="6" t="s">
        <v>60</v>
      </c>
      <c r="U976" s="16"/>
      <c r="V976" s="45"/>
    </row>
    <row r="977" ht="111" spans="1:22">
      <c r="A977" s="12"/>
      <c r="H977" s="3">
        <f>SUM(H975:H976)</f>
        <v>188</v>
      </c>
      <c r="S977" s="6">
        <v>150</v>
      </c>
      <c r="T977" s="6" t="s">
        <v>61</v>
      </c>
      <c r="U977" s="16"/>
      <c r="V977" s="45"/>
    </row>
    <row r="978" ht="111" spans="1:22">
      <c r="A978" s="12"/>
      <c r="S978" s="6">
        <v>150</v>
      </c>
      <c r="T978" s="6" t="s">
        <v>64</v>
      </c>
      <c r="U978" s="16"/>
      <c r="V978" s="45"/>
    </row>
    <row r="979" ht="111" spans="1:22">
      <c r="A979" s="12" t="s">
        <v>744</v>
      </c>
      <c r="B979" s="13" t="s">
        <v>749</v>
      </c>
      <c r="C979" s="13" t="s">
        <v>750</v>
      </c>
      <c r="D979" s="14" t="s">
        <v>264</v>
      </c>
      <c r="E979" s="7">
        <v>3</v>
      </c>
      <c r="F979" s="7">
        <v>3</v>
      </c>
      <c r="G979" s="6">
        <v>250</v>
      </c>
      <c r="H979" s="66">
        <v>80</v>
      </c>
      <c r="I979" s="66" t="s">
        <v>95</v>
      </c>
      <c r="J979" s="6"/>
      <c r="S979" s="6">
        <v>150</v>
      </c>
      <c r="T979" s="6" t="s">
        <v>66</v>
      </c>
      <c r="U979" s="16"/>
      <c r="V979" s="45"/>
    </row>
    <row r="980" ht="108.75" customHeight="1" spans="1:22">
      <c r="A980" s="12"/>
      <c r="H980" s="66">
        <v>80</v>
      </c>
      <c r="I980" s="66" t="s">
        <v>94</v>
      </c>
      <c r="J980" s="6"/>
      <c r="S980" s="6">
        <v>94</v>
      </c>
      <c r="T980" s="6" t="s">
        <v>345</v>
      </c>
      <c r="U980" s="16"/>
      <c r="V980" s="45"/>
    </row>
    <row r="981" ht="108.75" customHeight="1" spans="1:22">
      <c r="A981" s="12"/>
      <c r="H981" s="66">
        <v>80</v>
      </c>
      <c r="I981" s="66" t="s">
        <v>92</v>
      </c>
      <c r="J981" s="45"/>
      <c r="K981" s="16"/>
      <c r="S981" s="6">
        <v>94</v>
      </c>
      <c r="T981" s="6" t="s">
        <v>68</v>
      </c>
      <c r="U981" s="16"/>
      <c r="V981" s="45"/>
    </row>
    <row r="982" spans="1:21">
      <c r="A982" s="12"/>
      <c r="H982" s="66">
        <v>80</v>
      </c>
      <c r="I982" s="66" t="s">
        <v>93</v>
      </c>
      <c r="J982" s="6"/>
      <c r="S982" s="3">
        <f>SUM(S976:S981)</f>
        <v>788</v>
      </c>
      <c r="U982" s="16"/>
    </row>
    <row r="983" spans="1:10">
      <c r="A983" s="12"/>
      <c r="H983" s="3">
        <f ca="1">SUM(H979:H984)</f>
        <v>320</v>
      </c>
      <c r="J983" s="6"/>
    </row>
    <row r="984" ht="219" customHeight="1" spans="13:19">
      <c r="M984" s="23" t="s">
        <v>751</v>
      </c>
      <c r="N984" s="23" t="s">
        <v>752</v>
      </c>
      <c r="O984" s="24" t="s">
        <v>58</v>
      </c>
      <c r="P984" s="11">
        <v>4</v>
      </c>
      <c r="Q984" s="11">
        <v>3</v>
      </c>
      <c r="S984" s="3" t="s">
        <v>289</v>
      </c>
    </row>
    <row r="985" ht="189" customHeight="1" spans="1:20">
      <c r="A985" s="12" t="s">
        <v>744</v>
      </c>
      <c r="B985" s="13" t="s">
        <v>753</v>
      </c>
      <c r="C985" s="13" t="s">
        <v>754</v>
      </c>
      <c r="D985" s="14" t="s">
        <v>98</v>
      </c>
      <c r="E985" s="7">
        <v>4</v>
      </c>
      <c r="F985" s="7">
        <v>3</v>
      </c>
      <c r="G985" s="6">
        <v>412</v>
      </c>
      <c r="H985" s="6">
        <v>150</v>
      </c>
      <c r="I985" s="6" t="s">
        <v>60</v>
      </c>
      <c r="M985" s="13" t="s">
        <v>751</v>
      </c>
      <c r="N985" s="13" t="s">
        <v>752</v>
      </c>
      <c r="O985" s="14" t="s">
        <v>58</v>
      </c>
      <c r="P985" s="7">
        <v>4</v>
      </c>
      <c r="Q985" s="7">
        <v>3</v>
      </c>
      <c r="R985" s="6">
        <v>414</v>
      </c>
      <c r="S985" s="6">
        <v>94</v>
      </c>
      <c r="T985" s="6" t="s">
        <v>26</v>
      </c>
    </row>
    <row r="986" spans="8:21">
      <c r="H986" s="6">
        <v>150</v>
      </c>
      <c r="I986" s="6" t="s">
        <v>61</v>
      </c>
      <c r="M986" s="24"/>
      <c r="N986" s="24"/>
      <c r="Q986" s="11"/>
      <c r="S986" s="6">
        <v>94</v>
      </c>
      <c r="T986" s="6" t="s">
        <v>27</v>
      </c>
      <c r="U986" s="16"/>
    </row>
    <row r="987" spans="8:21">
      <c r="H987" s="6">
        <v>150</v>
      </c>
      <c r="I987" s="6" t="s">
        <v>64</v>
      </c>
      <c r="S987" s="6">
        <v>96</v>
      </c>
      <c r="T987" s="6" t="s">
        <v>28</v>
      </c>
      <c r="U987" s="16"/>
    </row>
    <row r="988" ht="111" spans="8:21">
      <c r="H988" s="6">
        <v>150</v>
      </c>
      <c r="I988" s="6" t="s">
        <v>591</v>
      </c>
      <c r="M988" s="14"/>
      <c r="N988" s="14"/>
      <c r="S988" s="6">
        <v>58</v>
      </c>
      <c r="T988" s="6" t="s">
        <v>33</v>
      </c>
      <c r="U988" s="16"/>
    </row>
    <row r="989" ht="133.5" customHeight="1" spans="8:21">
      <c r="H989" s="3">
        <f>SUM(H985:H988)</f>
        <v>600</v>
      </c>
      <c r="S989" s="6">
        <v>132</v>
      </c>
      <c r="T989" s="6" t="s">
        <v>25</v>
      </c>
      <c r="U989" s="16"/>
    </row>
    <row r="990" spans="13:21">
      <c r="M990" s="24"/>
      <c r="N990" s="24"/>
      <c r="S990" s="6">
        <v>84</v>
      </c>
      <c r="T990" s="6" t="s">
        <v>57</v>
      </c>
      <c r="U990" s="16"/>
    </row>
    <row r="991" spans="19:21">
      <c r="S991" s="6">
        <v>164</v>
      </c>
      <c r="T991" s="6" t="s">
        <v>34</v>
      </c>
      <c r="U991" s="16"/>
    </row>
    <row r="992" spans="1:21">
      <c r="A992" s="12" t="s">
        <v>744</v>
      </c>
      <c r="B992" s="13" t="s">
        <v>755</v>
      </c>
      <c r="C992" s="13" t="s">
        <v>756</v>
      </c>
      <c r="D992" s="14" t="s">
        <v>71</v>
      </c>
      <c r="E992" s="7">
        <v>4</v>
      </c>
      <c r="F992" s="7">
        <v>3</v>
      </c>
      <c r="G992" s="6">
        <v>205</v>
      </c>
      <c r="H992" s="6">
        <v>80</v>
      </c>
      <c r="I992" s="6" t="s">
        <v>72</v>
      </c>
      <c r="S992" s="6">
        <v>88</v>
      </c>
      <c r="T992" s="6" t="s">
        <v>38</v>
      </c>
      <c r="U992" s="16"/>
    </row>
    <row r="993" spans="8:21">
      <c r="H993" s="6">
        <v>80</v>
      </c>
      <c r="I993" s="6" t="s">
        <v>171</v>
      </c>
      <c r="S993" s="3">
        <f ca="1">SUM(S985:S999)</f>
        <v>976</v>
      </c>
      <c r="U993" s="16"/>
    </row>
    <row r="994" spans="8:21">
      <c r="H994" s="6">
        <v>76</v>
      </c>
      <c r="I994" s="6" t="s">
        <v>74</v>
      </c>
      <c r="P994" s="6"/>
      <c r="Q994" s="6"/>
      <c r="U994" s="16"/>
    </row>
    <row r="995" ht="168.75" spans="8:22">
      <c r="H995" s="3">
        <f>SUM(H992:H994)</f>
        <v>236</v>
      </c>
      <c r="M995" s="40" t="s">
        <v>757</v>
      </c>
      <c r="N995" s="24" t="s">
        <v>758</v>
      </c>
      <c r="O995" s="24" t="s">
        <v>58</v>
      </c>
      <c r="P995" s="11">
        <v>4</v>
      </c>
      <c r="Q995" s="11">
        <v>3</v>
      </c>
      <c r="R995" s="3"/>
      <c r="S995" s="3" t="s">
        <v>759</v>
      </c>
      <c r="U995" s="16"/>
      <c r="V995" s="45"/>
    </row>
    <row r="996" ht="217.5" customHeight="1" spans="13:21">
      <c r="M996" s="26" t="s">
        <v>757</v>
      </c>
      <c r="N996" s="14" t="s">
        <v>758</v>
      </c>
      <c r="O996" s="14" t="s">
        <v>58</v>
      </c>
      <c r="P996" s="7">
        <v>4</v>
      </c>
      <c r="Q996" s="7">
        <v>3</v>
      </c>
      <c r="R996" s="6">
        <v>227</v>
      </c>
      <c r="S996" s="6">
        <v>60</v>
      </c>
      <c r="T996" s="6" t="s">
        <v>63</v>
      </c>
      <c r="U996" s="3"/>
    </row>
    <row r="997" ht="111" spans="1:20">
      <c r="A997" s="12" t="s">
        <v>744</v>
      </c>
      <c r="B997" s="13" t="s">
        <v>760</v>
      </c>
      <c r="C997" s="13" t="s">
        <v>761</v>
      </c>
      <c r="D997" s="14" t="s">
        <v>80</v>
      </c>
      <c r="E997" s="7">
        <v>4</v>
      </c>
      <c r="F997" s="7">
        <v>3</v>
      </c>
      <c r="G997" s="6">
        <v>205</v>
      </c>
      <c r="H997" s="6">
        <v>96</v>
      </c>
      <c r="I997" s="6" t="s">
        <v>28</v>
      </c>
      <c r="P997" s="6"/>
      <c r="Q997" s="6"/>
      <c r="S997" s="6">
        <v>60</v>
      </c>
      <c r="T997" s="6" t="s">
        <v>65</v>
      </c>
    </row>
    <row r="998" spans="1:22">
      <c r="A998" s="12"/>
      <c r="H998" s="6">
        <v>58</v>
      </c>
      <c r="I998" s="6" t="s">
        <v>33</v>
      </c>
      <c r="S998" s="6">
        <v>94</v>
      </c>
      <c r="T998" s="6" t="s">
        <v>20</v>
      </c>
      <c r="V998" s="6"/>
    </row>
    <row r="999" spans="8:20">
      <c r="H999" s="6">
        <v>94</v>
      </c>
      <c r="I999" s="6" t="s">
        <v>20</v>
      </c>
      <c r="L999" s="3"/>
      <c r="S999" s="6">
        <v>72</v>
      </c>
      <c r="T999" s="6" t="s">
        <v>111</v>
      </c>
    </row>
    <row r="1000" spans="8:22">
      <c r="H1000" s="3">
        <f ca="1">SUM(H997:H1005)</f>
        <v>248</v>
      </c>
      <c r="S1000" s="3">
        <f>SUM(S996:S999)</f>
        <v>286</v>
      </c>
      <c r="U1000" s="16"/>
      <c r="V1000" s="6"/>
    </row>
    <row r="1001" spans="21:22">
      <c r="U1001" s="16"/>
      <c r="V1001" s="6"/>
    </row>
    <row r="1002" ht="111" spans="1:22">
      <c r="A1002" s="12" t="s">
        <v>744</v>
      </c>
      <c r="B1002" s="13" t="s">
        <v>762</v>
      </c>
      <c r="C1002" s="13" t="s">
        <v>763</v>
      </c>
      <c r="D1002" s="14" t="s">
        <v>31</v>
      </c>
      <c r="E1002" s="7">
        <v>4</v>
      </c>
      <c r="F1002" s="7">
        <v>3</v>
      </c>
      <c r="G1002" s="6">
        <v>92</v>
      </c>
      <c r="H1002" s="6">
        <v>76</v>
      </c>
      <c r="I1002" s="6" t="s">
        <v>41</v>
      </c>
      <c r="V1002" s="6"/>
    </row>
    <row r="1003" ht="240" customHeight="1" spans="8:22">
      <c r="H1003" s="6">
        <v>60</v>
      </c>
      <c r="I1003" s="6" t="s">
        <v>56</v>
      </c>
      <c r="M1003" s="40" t="s">
        <v>764</v>
      </c>
      <c r="N1003" s="24" t="s">
        <v>765</v>
      </c>
      <c r="O1003" s="24" t="s">
        <v>23</v>
      </c>
      <c r="P1003" s="11">
        <v>5</v>
      </c>
      <c r="Q1003" s="11">
        <v>3</v>
      </c>
      <c r="S1003" s="3" t="s">
        <v>766</v>
      </c>
      <c r="V1003" s="6"/>
    </row>
    <row r="1004" ht="227.25" customHeight="1" spans="8:22">
      <c r="H1004" s="6">
        <v>58</v>
      </c>
      <c r="I1004" s="6" t="s">
        <v>50</v>
      </c>
      <c r="M1004" s="26" t="s">
        <v>764</v>
      </c>
      <c r="N1004" s="14" t="s">
        <v>765</v>
      </c>
      <c r="O1004" s="14" t="s">
        <v>23</v>
      </c>
      <c r="P1004" s="7">
        <v>5</v>
      </c>
      <c r="Q1004" s="7">
        <v>3</v>
      </c>
      <c r="R1004" s="6">
        <v>238</v>
      </c>
      <c r="S1004" s="6">
        <v>80</v>
      </c>
      <c r="T1004" s="6" t="s">
        <v>72</v>
      </c>
      <c r="V1004" s="6"/>
    </row>
    <row r="1005" ht="105" customHeight="1" spans="1:22">
      <c r="A1005" s="12"/>
      <c r="H1005" s="3">
        <f>SUM(H1002:H1004)</f>
        <v>194</v>
      </c>
      <c r="S1005" s="6">
        <v>80</v>
      </c>
      <c r="T1005" s="6" t="s">
        <v>119</v>
      </c>
      <c r="V1005" s="6"/>
    </row>
    <row r="1006" ht="112.5" customHeight="1" spans="19:22">
      <c r="S1006" s="6">
        <v>76</v>
      </c>
      <c r="T1006" s="6" t="s">
        <v>74</v>
      </c>
      <c r="V1006" s="6"/>
    </row>
    <row r="1007" ht="108.75" customHeight="1" spans="1:22">
      <c r="A1007" s="12" t="s">
        <v>744</v>
      </c>
      <c r="B1007" s="13" t="s">
        <v>767</v>
      </c>
      <c r="C1007" s="13" t="s">
        <v>768</v>
      </c>
      <c r="D1007" s="14" t="s">
        <v>49</v>
      </c>
      <c r="E1007" s="7">
        <v>3</v>
      </c>
      <c r="F1007" s="7">
        <v>3</v>
      </c>
      <c r="G1007" s="6">
        <v>40</v>
      </c>
      <c r="H1007" s="6">
        <v>25</v>
      </c>
      <c r="I1007" s="6" t="s">
        <v>87</v>
      </c>
      <c r="S1007" s="6">
        <v>76</v>
      </c>
      <c r="T1007" s="6" t="s">
        <v>41</v>
      </c>
      <c r="V1007" s="6"/>
    </row>
    <row r="1008" ht="112.5" customHeight="1" spans="1:22">
      <c r="A1008" s="12"/>
      <c r="H1008" s="6">
        <v>25</v>
      </c>
      <c r="I1008" s="6" t="s">
        <v>88</v>
      </c>
      <c r="M1008" s="14"/>
      <c r="N1008" s="14"/>
      <c r="O1008" s="14"/>
      <c r="S1008" s="6">
        <v>60</v>
      </c>
      <c r="T1008" s="6" t="s">
        <v>56</v>
      </c>
      <c r="V1008" s="6"/>
    </row>
    <row r="1009" ht="105" customHeight="1" spans="8:22">
      <c r="H1009" s="6">
        <v>40</v>
      </c>
      <c r="I1009" s="6" t="s">
        <v>44</v>
      </c>
      <c r="S1009" s="6">
        <v>58</v>
      </c>
      <c r="T1009" s="6" t="s">
        <v>50</v>
      </c>
      <c r="V1009" s="6"/>
    </row>
    <row r="1010" spans="8:22">
      <c r="H1010" s="3">
        <f>SUM(H1007:H1009)</f>
        <v>90</v>
      </c>
      <c r="S1010" s="3">
        <f>SUM(S1004:S1009)</f>
        <v>430</v>
      </c>
      <c r="V1010" s="6"/>
    </row>
    <row r="1011" spans="22:22">
      <c r="V1011" s="6"/>
    </row>
    <row r="1012" ht="186" customHeight="1" spans="13:22">
      <c r="M1012" s="23" t="s">
        <v>769</v>
      </c>
      <c r="N1012" s="23" t="s">
        <v>770</v>
      </c>
      <c r="O1012" s="24" t="s">
        <v>23</v>
      </c>
      <c r="P1012" s="11">
        <v>5</v>
      </c>
      <c r="Q1012" s="11">
        <v>3</v>
      </c>
      <c r="V1012" s="6"/>
    </row>
    <row r="1013" ht="168.75" spans="1:20">
      <c r="A1013" s="22" t="s">
        <v>744</v>
      </c>
      <c r="B1013" s="23" t="s">
        <v>771</v>
      </c>
      <c r="C1013" s="23" t="s">
        <v>772</v>
      </c>
      <c r="D1013" s="24" t="s">
        <v>318</v>
      </c>
      <c r="E1013" s="11">
        <v>3</v>
      </c>
      <c r="F1013" s="11">
        <v>3</v>
      </c>
      <c r="G1013" s="3">
        <v>40</v>
      </c>
      <c r="H1013" s="36" t="s">
        <v>250</v>
      </c>
      <c r="I1013" s="36"/>
      <c r="M1013" s="13" t="s">
        <v>769</v>
      </c>
      <c r="N1013" s="13" t="s">
        <v>770</v>
      </c>
      <c r="O1013" s="14" t="s">
        <v>23</v>
      </c>
      <c r="P1013" s="7">
        <v>5</v>
      </c>
      <c r="Q1013" s="7">
        <v>3</v>
      </c>
      <c r="R1013" s="6">
        <v>5</v>
      </c>
      <c r="S1013" s="6">
        <v>110</v>
      </c>
      <c r="T1013" s="6" t="s">
        <v>46</v>
      </c>
    </row>
    <row r="1014" ht="177.75" customHeight="1" spans="1:20">
      <c r="A1014" s="12" t="s">
        <v>744</v>
      </c>
      <c r="B1014" s="13" t="s">
        <v>771</v>
      </c>
      <c r="C1014" s="13" t="s">
        <v>772</v>
      </c>
      <c r="D1014" s="14" t="s">
        <v>318</v>
      </c>
      <c r="E1014" s="7">
        <v>3</v>
      </c>
      <c r="F1014" s="7">
        <v>3</v>
      </c>
      <c r="G1014" s="6">
        <v>28</v>
      </c>
      <c r="H1014" s="6">
        <v>22</v>
      </c>
      <c r="I1014" s="6" t="s">
        <v>215</v>
      </c>
      <c r="P1014" s="6"/>
      <c r="Q1014" s="6"/>
      <c r="S1014" s="6">
        <v>52</v>
      </c>
      <c r="T1014" s="6" t="s">
        <v>51</v>
      </c>
    </row>
    <row r="1015" ht="111" spans="8:20">
      <c r="H1015" s="6">
        <v>36</v>
      </c>
      <c r="I1015" s="6" t="s">
        <v>219</v>
      </c>
      <c r="P1015" s="6"/>
      <c r="Q1015" s="6"/>
      <c r="S1015" s="6">
        <v>58</v>
      </c>
      <c r="T1015" s="6" t="s">
        <v>52</v>
      </c>
    </row>
    <row r="1016" spans="8:19">
      <c r="H1016" s="3">
        <f>SUM(H1014:H1015)</f>
        <v>58</v>
      </c>
      <c r="P1016" s="6"/>
      <c r="Q1016" s="6"/>
      <c r="S1016" s="3">
        <f>SUM(S1013:S1015)</f>
        <v>220</v>
      </c>
    </row>
    <row r="1017" spans="5:6">
      <c r="E1017" s="6"/>
      <c r="F1017" s="6"/>
    </row>
    <row r="1018" ht="210" customHeight="1" spans="1:19">
      <c r="A1018" s="12" t="s">
        <v>744</v>
      </c>
      <c r="B1018" s="13" t="s">
        <v>773</v>
      </c>
      <c r="C1018" s="13" t="s">
        <v>774</v>
      </c>
      <c r="D1018" s="14" t="s">
        <v>152</v>
      </c>
      <c r="E1018" s="7">
        <v>2</v>
      </c>
      <c r="F1018" s="7">
        <v>3</v>
      </c>
      <c r="G1018" s="6">
        <v>80</v>
      </c>
      <c r="H1018" s="6">
        <v>132</v>
      </c>
      <c r="I1018" s="6" t="s">
        <v>25</v>
      </c>
      <c r="M1018" s="23" t="s">
        <v>775</v>
      </c>
      <c r="N1018" s="23" t="s">
        <v>776</v>
      </c>
      <c r="O1018" s="24" t="s">
        <v>23</v>
      </c>
      <c r="P1018" s="11">
        <v>5</v>
      </c>
      <c r="Q1018" s="7">
        <v>3</v>
      </c>
      <c r="S1018" s="3" t="s">
        <v>24</v>
      </c>
    </row>
    <row r="1019" ht="111" spans="13:20">
      <c r="M1019" s="13" t="s">
        <v>775</v>
      </c>
      <c r="N1019" s="13" t="s">
        <v>776</v>
      </c>
      <c r="O1019" s="14" t="s">
        <v>23</v>
      </c>
      <c r="P1019" s="7">
        <v>5</v>
      </c>
      <c r="Q1019" s="7">
        <v>3</v>
      </c>
      <c r="R1019" s="6">
        <v>5</v>
      </c>
      <c r="S1019" s="6">
        <v>25</v>
      </c>
      <c r="T1019" s="6" t="s">
        <v>87</v>
      </c>
    </row>
    <row r="1020" spans="1:20">
      <c r="A1020" s="12" t="s">
        <v>744</v>
      </c>
      <c r="B1020" s="13" t="s">
        <v>777</v>
      </c>
      <c r="C1020" s="13" t="s">
        <v>778</v>
      </c>
      <c r="D1020" s="14" t="s">
        <v>374</v>
      </c>
      <c r="E1020" s="7">
        <v>4</v>
      </c>
      <c r="F1020" s="7">
        <v>3</v>
      </c>
      <c r="G1020" s="6">
        <v>338</v>
      </c>
      <c r="H1020" s="6">
        <v>94</v>
      </c>
      <c r="I1020" s="6" t="s">
        <v>27</v>
      </c>
      <c r="P1020" s="6"/>
      <c r="Q1020" s="6"/>
      <c r="S1020" s="6">
        <v>25</v>
      </c>
      <c r="T1020" s="6" t="s">
        <v>88</v>
      </c>
    </row>
    <row r="1021" ht="101.25" customHeight="1" spans="8:20">
      <c r="H1021" s="6">
        <v>94</v>
      </c>
      <c r="I1021" s="6" t="s">
        <v>26</v>
      </c>
      <c r="P1021" s="6"/>
      <c r="Q1021" s="6"/>
      <c r="S1021" s="6">
        <v>40</v>
      </c>
      <c r="T1021" s="6" t="s">
        <v>44</v>
      </c>
    </row>
    <row r="1022" ht="120" customHeight="1" spans="5:20">
      <c r="E1022" s="6"/>
      <c r="F1022" s="6"/>
      <c r="H1022" s="6">
        <v>110</v>
      </c>
      <c r="I1022" s="6" t="s">
        <v>46</v>
      </c>
      <c r="S1022" s="6">
        <v>80</v>
      </c>
      <c r="T1022" s="6" t="s">
        <v>95</v>
      </c>
    </row>
    <row r="1023" spans="2:20">
      <c r="B1023" s="13"/>
      <c r="C1023" s="13"/>
      <c r="D1023" s="14"/>
      <c r="H1023" s="6">
        <v>52</v>
      </c>
      <c r="I1023" s="6" t="s">
        <v>197</v>
      </c>
      <c r="M1023" s="14"/>
      <c r="N1023" s="14"/>
      <c r="O1023" s="14"/>
      <c r="S1023" s="6">
        <v>80</v>
      </c>
      <c r="T1023" s="6" t="s">
        <v>183</v>
      </c>
    </row>
    <row r="1024" ht="142.5" customHeight="1" spans="5:19">
      <c r="E1024" s="6"/>
      <c r="F1024" s="6"/>
      <c r="H1024" s="6">
        <v>58</v>
      </c>
      <c r="I1024" s="6" t="s">
        <v>198</v>
      </c>
      <c r="M1024" s="14"/>
      <c r="N1024" s="14"/>
      <c r="O1024" s="14"/>
      <c r="S1024" s="3">
        <f>SUM(S1019:S1023)</f>
        <v>250</v>
      </c>
    </row>
    <row r="1025" spans="2:9">
      <c r="B1025" s="14"/>
      <c r="C1025" s="14"/>
      <c r="D1025" s="14"/>
      <c r="H1025" s="6">
        <v>72</v>
      </c>
      <c r="I1025" s="6" t="s">
        <v>111</v>
      </c>
    </row>
    <row r="1026" spans="2:10">
      <c r="B1026" s="23"/>
      <c r="C1026" s="23"/>
      <c r="D1026" s="24"/>
      <c r="E1026" s="11"/>
      <c r="F1026" s="11"/>
      <c r="H1026" s="6">
        <v>24</v>
      </c>
      <c r="I1026" s="6" t="s">
        <v>192</v>
      </c>
      <c r="J1026" s="6"/>
    </row>
    <row r="1027" ht="201" customHeight="1" spans="5:20">
      <c r="E1027" s="6"/>
      <c r="F1027" s="6"/>
      <c r="H1027" s="6">
        <v>32</v>
      </c>
      <c r="I1027" s="6" t="s">
        <v>193</v>
      </c>
      <c r="J1027" s="6"/>
      <c r="M1027" s="13" t="s">
        <v>779</v>
      </c>
      <c r="N1027" s="13" t="s">
        <v>780</v>
      </c>
      <c r="O1027" s="14" t="s">
        <v>19</v>
      </c>
      <c r="P1027" s="7">
        <v>5</v>
      </c>
      <c r="Q1027" s="7">
        <v>3</v>
      </c>
      <c r="R1027" s="6">
        <v>190</v>
      </c>
      <c r="S1027" s="6">
        <v>75</v>
      </c>
      <c r="T1027" s="6" t="s">
        <v>92</v>
      </c>
    </row>
    <row r="1028" spans="1:20">
      <c r="A1028" s="79"/>
      <c r="H1028" s="3">
        <f>SUM(H1020:H1027)</f>
        <v>536</v>
      </c>
      <c r="I1028" s="3"/>
      <c r="J1028" s="6"/>
      <c r="M1028" s="14"/>
      <c r="N1028" s="14"/>
      <c r="O1028" s="14"/>
      <c r="S1028" s="6">
        <v>75</v>
      </c>
      <c r="T1028" s="6" t="s">
        <v>187</v>
      </c>
    </row>
    <row r="1029" ht="55.5" spans="10:20">
      <c r="J1029" s="6"/>
      <c r="M1029" s="14"/>
      <c r="N1029" s="14"/>
      <c r="O1029" s="14"/>
      <c r="S1029" s="6">
        <v>25</v>
      </c>
      <c r="T1029" s="6" t="s">
        <v>163</v>
      </c>
    </row>
    <row r="1030" spans="13:20">
      <c r="M1030" s="14"/>
      <c r="N1030" s="14"/>
      <c r="S1030" s="6">
        <v>25</v>
      </c>
      <c r="T1030" s="6" t="s">
        <v>202</v>
      </c>
    </row>
    <row r="1031" spans="8:19">
      <c r="H1031" s="25">
        <v>60</v>
      </c>
      <c r="I1031" s="25" t="s">
        <v>63</v>
      </c>
      <c r="M1031" s="14"/>
      <c r="N1031" s="14"/>
      <c r="S1031" s="3">
        <f>SUM(S1027:S1030)</f>
        <v>200</v>
      </c>
    </row>
    <row r="1032" ht="150" customHeight="1" spans="8:17">
      <c r="H1032" s="25">
        <v>60</v>
      </c>
      <c r="I1032" s="25" t="s">
        <v>65</v>
      </c>
      <c r="P1032" s="6"/>
      <c r="Q1032" s="6"/>
    </row>
    <row r="1033" spans="8:20">
      <c r="H1033" s="25">
        <v>84</v>
      </c>
      <c r="I1033" s="25" t="s">
        <v>57</v>
      </c>
      <c r="P1033" s="6"/>
      <c r="Q1033" s="6"/>
      <c r="S1033" s="25">
        <v>32</v>
      </c>
      <c r="T1033" s="25" t="s">
        <v>37</v>
      </c>
    </row>
    <row r="1034" spans="19:20">
      <c r="S1034" s="25">
        <v>24</v>
      </c>
      <c r="T1034" s="25" t="s">
        <v>32</v>
      </c>
    </row>
    <row r="1035" spans="16:20">
      <c r="P1035" s="6"/>
      <c r="Q1035" s="6"/>
      <c r="S1035" s="25">
        <f>SUM(S1033:S1034)</f>
        <v>56</v>
      </c>
      <c r="T1035" s="25"/>
    </row>
    <row r="1036" spans="16:17">
      <c r="P1036" s="6"/>
      <c r="Q1036" s="6"/>
    </row>
    <row r="1037" spans="1:22">
      <c r="A1037" s="5"/>
      <c r="B1037" s="5"/>
      <c r="C1037" s="5"/>
      <c r="D1037" s="5"/>
      <c r="E1037" s="38"/>
      <c r="F1037" s="38"/>
      <c r="G1037" s="39"/>
      <c r="H1037" s="5"/>
      <c r="I1037" s="5"/>
      <c r="J1037" s="39"/>
      <c r="K1037" s="5"/>
      <c r="L1037" s="5"/>
      <c r="M1037" s="5"/>
      <c r="N1037" s="5"/>
      <c r="O1037" s="5"/>
      <c r="P1037" s="38"/>
      <c r="Q1037" s="38"/>
      <c r="R1037" s="39"/>
      <c r="S1037" s="5"/>
      <c r="T1037" s="5"/>
      <c r="U1037" s="5"/>
      <c r="V1037" s="39"/>
    </row>
    <row r="1038" ht="189.75" customHeight="1" spans="1:20">
      <c r="A1038" s="12" t="s">
        <v>781</v>
      </c>
      <c r="B1038" s="13" t="s">
        <v>782</v>
      </c>
      <c r="C1038" s="13" t="s">
        <v>783</v>
      </c>
      <c r="D1038" s="14" t="s">
        <v>201</v>
      </c>
      <c r="E1038" s="7">
        <v>4</v>
      </c>
      <c r="F1038" s="7">
        <v>2</v>
      </c>
      <c r="G1038" s="6">
        <v>35</v>
      </c>
      <c r="H1038" s="6">
        <v>24</v>
      </c>
      <c r="I1038" s="6" t="s">
        <v>32</v>
      </c>
      <c r="M1038" s="13" t="s">
        <v>784</v>
      </c>
      <c r="N1038" s="13" t="s">
        <v>785</v>
      </c>
      <c r="O1038" s="14" t="s">
        <v>196</v>
      </c>
      <c r="P1038" s="7">
        <v>3</v>
      </c>
      <c r="Q1038" s="7">
        <v>2</v>
      </c>
      <c r="R1038" s="6">
        <v>118</v>
      </c>
      <c r="S1038" s="6">
        <v>132</v>
      </c>
      <c r="T1038" s="6" t="s">
        <v>25</v>
      </c>
    </row>
    <row r="1039" spans="1:22">
      <c r="A1039" s="15"/>
      <c r="H1039" s="6">
        <v>32</v>
      </c>
      <c r="I1039" s="6" t="s">
        <v>37</v>
      </c>
      <c r="V1039" s="6"/>
    </row>
    <row r="1040" spans="1:22">
      <c r="A1040" s="15"/>
      <c r="H1040" s="3">
        <f>SUM(H1038:H1039)</f>
        <v>56</v>
      </c>
      <c r="V1040" s="6"/>
    </row>
    <row r="1041" ht="270" customHeight="1" spans="13:22">
      <c r="M1041" s="23" t="s">
        <v>786</v>
      </c>
      <c r="N1041" s="23" t="s">
        <v>787</v>
      </c>
      <c r="O1041" s="24" t="s">
        <v>150</v>
      </c>
      <c r="P1041" s="11">
        <v>4</v>
      </c>
      <c r="Q1041" s="11">
        <v>2</v>
      </c>
      <c r="S1041" s="36" t="s">
        <v>362</v>
      </c>
      <c r="T1041" s="36"/>
      <c r="U1041" s="36"/>
      <c r="V1041" s="6"/>
    </row>
    <row r="1042" ht="189.75" customHeight="1" spans="1:22">
      <c r="A1042" s="12" t="s">
        <v>781</v>
      </c>
      <c r="B1042" s="13" t="s">
        <v>788</v>
      </c>
      <c r="C1042" s="13" t="s">
        <v>789</v>
      </c>
      <c r="D1042" s="14" t="s">
        <v>488</v>
      </c>
      <c r="E1042" s="7">
        <v>4</v>
      </c>
      <c r="F1042" s="7">
        <v>2</v>
      </c>
      <c r="G1042" s="6">
        <v>123</v>
      </c>
      <c r="H1042" s="6">
        <v>94</v>
      </c>
      <c r="I1042" s="6" t="s">
        <v>67</v>
      </c>
      <c r="M1042" s="13" t="s">
        <v>786</v>
      </c>
      <c r="N1042" s="13" t="s">
        <v>787</v>
      </c>
      <c r="O1042" s="14" t="s">
        <v>150</v>
      </c>
      <c r="P1042" s="7">
        <v>4</v>
      </c>
      <c r="Q1042" s="7">
        <v>2</v>
      </c>
      <c r="R1042" s="6">
        <v>236</v>
      </c>
      <c r="S1042" s="6">
        <v>96</v>
      </c>
      <c r="T1042" s="6" t="s">
        <v>28</v>
      </c>
      <c r="V1042" s="6"/>
    </row>
    <row r="1043" ht="55.5" spans="8:22">
      <c r="H1043" s="6">
        <v>94</v>
      </c>
      <c r="I1043" s="6" t="s">
        <v>68</v>
      </c>
      <c r="J1043" s="6"/>
      <c r="S1043" s="6">
        <v>58</v>
      </c>
      <c r="T1043" s="6" t="s">
        <v>33</v>
      </c>
      <c r="V1043" s="6"/>
    </row>
    <row r="1044" spans="1:22">
      <c r="A1044" s="12"/>
      <c r="H1044" s="3">
        <f>SUM(H1042:H1043)</f>
        <v>188</v>
      </c>
      <c r="J1044" s="6"/>
      <c r="S1044" s="6">
        <v>94</v>
      </c>
      <c r="T1044" s="6" t="s">
        <v>26</v>
      </c>
      <c r="V1044" s="6"/>
    </row>
    <row r="1045" ht="55.5" spans="10:22">
      <c r="J1045" s="6"/>
      <c r="S1045" s="6">
        <v>94</v>
      </c>
      <c r="T1045" s="6" t="s">
        <v>27</v>
      </c>
      <c r="V1045" s="6"/>
    </row>
    <row r="1046" ht="202.5" customHeight="1" spans="1:22">
      <c r="A1046" s="22" t="s">
        <v>781</v>
      </c>
      <c r="B1046" s="23" t="s">
        <v>790</v>
      </c>
      <c r="C1046" s="23" t="s">
        <v>791</v>
      </c>
      <c r="D1046" s="24" t="s">
        <v>618</v>
      </c>
      <c r="E1046" s="11">
        <v>4</v>
      </c>
      <c r="F1046" s="11">
        <v>2</v>
      </c>
      <c r="H1046" s="36" t="s">
        <v>619</v>
      </c>
      <c r="I1046" s="36"/>
      <c r="J1046" s="6"/>
      <c r="S1046" s="3">
        <f>SUM(S1042:S1045)</f>
        <v>342</v>
      </c>
      <c r="V1046" s="6"/>
    </row>
    <row r="1047" ht="192.75" customHeight="1" spans="1:22">
      <c r="A1047" s="12" t="s">
        <v>781</v>
      </c>
      <c r="B1047" s="13" t="s">
        <v>790</v>
      </c>
      <c r="C1047" s="13" t="s">
        <v>791</v>
      </c>
      <c r="D1047" s="14" t="s">
        <v>618</v>
      </c>
      <c r="E1047" s="7">
        <v>4</v>
      </c>
      <c r="F1047" s="7">
        <v>2</v>
      </c>
      <c r="G1047" s="6">
        <v>369</v>
      </c>
      <c r="H1047" s="6">
        <v>94</v>
      </c>
      <c r="I1047" s="6" t="s">
        <v>26</v>
      </c>
      <c r="J1047" s="6"/>
      <c r="V1047" s="6"/>
    </row>
    <row r="1048" ht="168.75" spans="1:22">
      <c r="A1048" s="12"/>
      <c r="H1048" s="6">
        <v>94</v>
      </c>
      <c r="I1048" s="6" t="s">
        <v>27</v>
      </c>
      <c r="J1048" s="6"/>
      <c r="M1048" s="23" t="s">
        <v>792</v>
      </c>
      <c r="N1048" s="23" t="s">
        <v>793</v>
      </c>
      <c r="O1048" s="24" t="s">
        <v>374</v>
      </c>
      <c r="P1048" s="11">
        <v>4</v>
      </c>
      <c r="Q1048" s="11">
        <v>3</v>
      </c>
      <c r="R1048" s="3"/>
      <c r="S1048" s="10" t="s">
        <v>794</v>
      </c>
      <c r="T1048" s="10"/>
      <c r="V1048" s="6"/>
    </row>
    <row r="1049" ht="225" customHeight="1" spans="1:21">
      <c r="A1049" s="12"/>
      <c r="H1049" s="6">
        <v>164</v>
      </c>
      <c r="I1049" s="6" t="s">
        <v>34</v>
      </c>
      <c r="J1049" s="6"/>
      <c r="M1049" s="13" t="s">
        <v>792</v>
      </c>
      <c r="N1049" s="13" t="s">
        <v>793</v>
      </c>
      <c r="O1049" s="14" t="s">
        <v>374</v>
      </c>
      <c r="P1049" s="7">
        <v>4</v>
      </c>
      <c r="Q1049" s="7">
        <v>3</v>
      </c>
      <c r="R1049" s="6">
        <v>338</v>
      </c>
      <c r="S1049" s="6">
        <v>164</v>
      </c>
      <c r="T1049" s="6" t="s">
        <v>34</v>
      </c>
      <c r="U1049" s="10"/>
    </row>
    <row r="1050" ht="141.75" customHeight="1" spans="7:20">
      <c r="G1050" s="3"/>
      <c r="H1050" s="6">
        <v>88</v>
      </c>
      <c r="I1050" s="6" t="s">
        <v>38</v>
      </c>
      <c r="J1050" s="6"/>
      <c r="S1050" s="6">
        <v>88</v>
      </c>
      <c r="T1050" s="6" t="s">
        <v>38</v>
      </c>
    </row>
    <row r="1051" spans="8:20">
      <c r="H1051" s="3">
        <f>SUM(H1047:H1050)</f>
        <v>440</v>
      </c>
      <c r="J1051" s="6"/>
      <c r="Q1051" s="6"/>
      <c r="S1051" s="6">
        <v>110</v>
      </c>
      <c r="T1051" s="6" t="s">
        <v>46</v>
      </c>
    </row>
    <row r="1052" ht="55.5" spans="10:20">
      <c r="J1052" s="6"/>
      <c r="P1052" s="6"/>
      <c r="Q1052" s="6"/>
      <c r="S1052" s="6">
        <v>94</v>
      </c>
      <c r="T1052" s="6" t="s">
        <v>20</v>
      </c>
    </row>
    <row r="1053" ht="111" spans="1:22">
      <c r="A1053" s="12" t="s">
        <v>781</v>
      </c>
      <c r="B1053" s="13" t="s">
        <v>795</v>
      </c>
      <c r="C1053" s="13" t="s">
        <v>796</v>
      </c>
      <c r="D1053" s="14" t="s">
        <v>157</v>
      </c>
      <c r="E1053" s="7">
        <v>4</v>
      </c>
      <c r="F1053" s="7">
        <v>2</v>
      </c>
      <c r="G1053" s="6">
        <v>60</v>
      </c>
      <c r="H1053" s="6">
        <v>94</v>
      </c>
      <c r="I1053" s="6" t="s">
        <v>20</v>
      </c>
      <c r="P1053" s="6"/>
      <c r="Q1053" s="6"/>
      <c r="S1053" s="3">
        <f>SUM(S1049:S1052)</f>
        <v>456</v>
      </c>
      <c r="V1053" s="6"/>
    </row>
    <row r="1054" spans="22:22">
      <c r="V1054" s="6"/>
    </row>
    <row r="1055" ht="168.75" spans="1:22">
      <c r="A1055" s="12" t="s">
        <v>781</v>
      </c>
      <c r="B1055" s="13" t="s">
        <v>797</v>
      </c>
      <c r="C1055" s="13" t="s">
        <v>798</v>
      </c>
      <c r="D1055" s="14" t="s">
        <v>138</v>
      </c>
      <c r="E1055" s="7">
        <v>4</v>
      </c>
      <c r="F1055" s="7">
        <v>2</v>
      </c>
      <c r="G1055" s="6">
        <v>439</v>
      </c>
      <c r="H1055" s="6">
        <v>76</v>
      </c>
      <c r="I1055" s="6" t="s">
        <v>41</v>
      </c>
      <c r="M1055" s="3" t="s">
        <v>799</v>
      </c>
      <c r="N1055" s="3" t="s">
        <v>800</v>
      </c>
      <c r="O1055" s="3" t="s">
        <v>134</v>
      </c>
      <c r="P1055" s="3">
        <v>0</v>
      </c>
      <c r="Q1055" s="3">
        <v>2</v>
      </c>
      <c r="R1055" s="3"/>
      <c r="S1055" s="42" t="s">
        <v>801</v>
      </c>
      <c r="T1055" s="43"/>
      <c r="V1055" s="6"/>
    </row>
    <row r="1056" ht="111" spans="1:20">
      <c r="A1056" s="12"/>
      <c r="H1056" s="6">
        <v>60</v>
      </c>
      <c r="I1056" s="6" t="s">
        <v>56</v>
      </c>
      <c r="M1056" s="6" t="s">
        <v>799</v>
      </c>
      <c r="N1056" s="6" t="s">
        <v>800</v>
      </c>
      <c r="O1056" s="6" t="s">
        <v>134</v>
      </c>
      <c r="P1056" s="6">
        <v>0</v>
      </c>
      <c r="Q1056" s="6">
        <v>2</v>
      </c>
      <c r="R1056" s="6">
        <v>484</v>
      </c>
      <c r="S1056" s="6">
        <v>150</v>
      </c>
      <c r="T1056" s="6" t="s">
        <v>61</v>
      </c>
    </row>
    <row r="1057" ht="111" spans="5:21">
      <c r="E1057" s="6"/>
      <c r="F1057" s="6"/>
      <c r="H1057" s="6">
        <v>58</v>
      </c>
      <c r="I1057" s="6" t="s">
        <v>50</v>
      </c>
      <c r="J1057" s="6">
        <v>84</v>
      </c>
      <c r="K1057" s="6" t="s">
        <v>57</v>
      </c>
      <c r="S1057" s="6">
        <v>150</v>
      </c>
      <c r="T1057" s="6" t="s">
        <v>64</v>
      </c>
      <c r="U1057" s="43"/>
    </row>
    <row r="1058" ht="138" customHeight="1" spans="5:20">
      <c r="E1058" s="6"/>
      <c r="F1058" s="6"/>
      <c r="H1058" s="6">
        <v>110</v>
      </c>
      <c r="I1058" s="6" t="s">
        <v>46</v>
      </c>
      <c r="S1058" s="6">
        <v>150</v>
      </c>
      <c r="T1058" s="6" t="s">
        <v>60</v>
      </c>
    </row>
    <row r="1059" ht="111" spans="5:20">
      <c r="E1059" s="6"/>
      <c r="F1059" s="6"/>
      <c r="H1059" s="6">
        <v>52</v>
      </c>
      <c r="I1059" s="6" t="s">
        <v>51</v>
      </c>
      <c r="S1059" s="6">
        <v>150</v>
      </c>
      <c r="T1059" s="6" t="s">
        <v>99</v>
      </c>
    </row>
    <row r="1060" spans="1:19">
      <c r="A1060" s="12"/>
      <c r="E1060" s="6"/>
      <c r="F1060" s="6"/>
      <c r="H1060" s="6">
        <v>58</v>
      </c>
      <c r="I1060" s="6" t="s">
        <v>52</v>
      </c>
      <c r="P1060" s="6"/>
      <c r="Q1060" s="6"/>
      <c r="S1060" s="3">
        <f>SUM(S1056:S1059)</f>
        <v>600</v>
      </c>
    </row>
    <row r="1061" spans="8:9">
      <c r="H1061" s="6">
        <v>132</v>
      </c>
      <c r="I1061" s="6" t="s">
        <v>25</v>
      </c>
    </row>
    <row r="1062" ht="112.5" spans="8:20">
      <c r="H1062" s="6">
        <v>84</v>
      </c>
      <c r="I1062" s="6" t="s">
        <v>57</v>
      </c>
      <c r="M1062" s="23" t="s">
        <v>802</v>
      </c>
      <c r="N1062" s="23" t="s">
        <v>803</v>
      </c>
      <c r="O1062" s="24" t="s">
        <v>191</v>
      </c>
      <c r="P1062" s="11">
        <v>4</v>
      </c>
      <c r="Q1062" s="11">
        <v>2</v>
      </c>
      <c r="R1062" s="3"/>
      <c r="S1062" s="36" t="s">
        <v>296</v>
      </c>
      <c r="T1062" s="36"/>
    </row>
    <row r="1063" ht="111" spans="8:22">
      <c r="H1063" s="3">
        <f>SUM(H1055:H1062)</f>
        <v>630</v>
      </c>
      <c r="M1063" s="13" t="s">
        <v>802</v>
      </c>
      <c r="N1063" s="13" t="s">
        <v>803</v>
      </c>
      <c r="O1063" s="14" t="s">
        <v>191</v>
      </c>
      <c r="P1063" s="7">
        <v>4</v>
      </c>
      <c r="Q1063" s="7">
        <v>2</v>
      </c>
      <c r="R1063" s="6">
        <v>490</v>
      </c>
      <c r="S1063" s="6">
        <v>52</v>
      </c>
      <c r="T1063" s="6" t="s">
        <v>51</v>
      </c>
      <c r="V1063" s="6"/>
    </row>
    <row r="1064" spans="16:22">
      <c r="P1064" s="6"/>
      <c r="Q1064" s="6"/>
      <c r="S1064" s="6">
        <v>58</v>
      </c>
      <c r="T1064" s="6" t="s">
        <v>52</v>
      </c>
      <c r="V1064" s="6"/>
    </row>
    <row r="1065" ht="161.25" customHeight="1" spans="1:22">
      <c r="A1065" s="12" t="s">
        <v>781</v>
      </c>
      <c r="B1065" s="13" t="s">
        <v>804</v>
      </c>
      <c r="C1065" s="13" t="s">
        <v>805</v>
      </c>
      <c r="D1065" s="14" t="s">
        <v>130</v>
      </c>
      <c r="E1065" s="7">
        <v>5</v>
      </c>
      <c r="F1065" s="7">
        <v>2</v>
      </c>
      <c r="G1065" s="6">
        <v>1340</v>
      </c>
      <c r="H1065" s="6">
        <v>150</v>
      </c>
      <c r="I1065" s="6" t="s">
        <v>61</v>
      </c>
      <c r="P1065" s="6"/>
      <c r="Q1065" s="6"/>
      <c r="S1065" s="6">
        <v>94</v>
      </c>
      <c r="T1065" s="6" t="s">
        <v>67</v>
      </c>
      <c r="U1065" s="36"/>
      <c r="V1065" s="6"/>
    </row>
    <row r="1066" ht="125.25" customHeight="1" spans="8:22">
      <c r="H1066" s="6">
        <v>150</v>
      </c>
      <c r="I1066" s="6" t="s">
        <v>64</v>
      </c>
      <c r="P1066" s="6"/>
      <c r="Q1066" s="6"/>
      <c r="S1066" s="6">
        <v>94</v>
      </c>
      <c r="T1066" s="6" t="s">
        <v>68</v>
      </c>
      <c r="V1066" s="6"/>
    </row>
    <row r="1067" ht="126" customHeight="1" spans="8:22">
      <c r="H1067" s="6">
        <v>150</v>
      </c>
      <c r="I1067" s="6" t="s">
        <v>60</v>
      </c>
      <c r="P1067" s="6"/>
      <c r="Q1067" s="6"/>
      <c r="S1067" s="6">
        <v>72</v>
      </c>
      <c r="T1067" s="6" t="s">
        <v>111</v>
      </c>
      <c r="V1067" s="6"/>
    </row>
    <row r="1068" ht="111" spans="8:22">
      <c r="H1068" s="6">
        <v>150</v>
      </c>
      <c r="I1068" s="6" t="s">
        <v>99</v>
      </c>
      <c r="P1068" s="6"/>
      <c r="Q1068" s="6"/>
      <c r="S1068" s="6">
        <v>76</v>
      </c>
      <c r="T1068" s="6" t="s">
        <v>41</v>
      </c>
      <c r="V1068" s="6"/>
    </row>
    <row r="1069" spans="8:22">
      <c r="H1069" s="6">
        <v>80</v>
      </c>
      <c r="I1069" s="6" t="s">
        <v>95</v>
      </c>
      <c r="P1069" s="6"/>
      <c r="Q1069" s="6"/>
      <c r="S1069" s="6">
        <v>60</v>
      </c>
      <c r="T1069" s="6" t="s">
        <v>56</v>
      </c>
      <c r="V1069" s="6"/>
    </row>
    <row r="1070" spans="7:22">
      <c r="G1070" s="3"/>
      <c r="H1070" s="6">
        <v>80</v>
      </c>
      <c r="I1070" s="6" t="s">
        <v>94</v>
      </c>
      <c r="P1070" s="6"/>
      <c r="Q1070" s="6"/>
      <c r="S1070" s="6">
        <v>58</v>
      </c>
      <c r="T1070" s="6" t="s">
        <v>50</v>
      </c>
      <c r="V1070" s="6"/>
    </row>
    <row r="1071" spans="1:22">
      <c r="A1071" s="12"/>
      <c r="G1071" s="3"/>
      <c r="H1071" s="6">
        <v>80</v>
      </c>
      <c r="I1071" s="6" t="s">
        <v>92</v>
      </c>
      <c r="P1071" s="6"/>
      <c r="Q1071" s="6"/>
      <c r="S1071" s="3">
        <f>SUM(S1063:S1070)</f>
        <v>564</v>
      </c>
      <c r="V1071" s="6"/>
    </row>
    <row r="1072" spans="5:22">
      <c r="E1072" s="6"/>
      <c r="F1072" s="6"/>
      <c r="H1072" s="6">
        <v>80</v>
      </c>
      <c r="I1072" s="6" t="s">
        <v>93</v>
      </c>
      <c r="V1072" s="6"/>
    </row>
    <row r="1073" spans="5:22">
      <c r="E1073" s="6"/>
      <c r="F1073" s="6"/>
      <c r="H1073" s="6">
        <v>60</v>
      </c>
      <c r="I1073" s="6" t="s">
        <v>63</v>
      </c>
      <c r="M1073" s="13" t="s">
        <v>806</v>
      </c>
      <c r="N1073" s="13" t="s">
        <v>807</v>
      </c>
      <c r="O1073" s="14" t="s">
        <v>174</v>
      </c>
      <c r="P1073" s="7">
        <v>3</v>
      </c>
      <c r="Q1073" s="7">
        <v>2</v>
      </c>
      <c r="R1073" s="6">
        <v>57</v>
      </c>
      <c r="S1073" s="6">
        <v>60</v>
      </c>
      <c r="T1073" s="6" t="s">
        <v>63</v>
      </c>
      <c r="V1073" s="6"/>
    </row>
    <row r="1074" ht="100.5" customHeight="1" spans="1:22">
      <c r="A1074" s="12"/>
      <c r="E1074" s="6"/>
      <c r="F1074" s="6"/>
      <c r="H1074" s="6">
        <v>60</v>
      </c>
      <c r="I1074" s="6" t="s">
        <v>65</v>
      </c>
      <c r="P1074" s="6"/>
      <c r="Q1074" s="6"/>
      <c r="S1074" s="6">
        <v>60</v>
      </c>
      <c r="T1074" s="6" t="s">
        <v>65</v>
      </c>
      <c r="V1074" s="6"/>
    </row>
    <row r="1075" spans="5:22">
      <c r="E1075" s="6"/>
      <c r="F1075" s="6"/>
      <c r="H1075" s="6">
        <v>72</v>
      </c>
      <c r="I1075" s="6" t="s">
        <v>111</v>
      </c>
      <c r="P1075" s="6"/>
      <c r="Q1075" s="6"/>
      <c r="S1075" s="3">
        <f>SUM(S1073:S1074)</f>
        <v>120</v>
      </c>
      <c r="V1075" s="6"/>
    </row>
    <row r="1076" spans="5:22">
      <c r="E1076" s="6"/>
      <c r="F1076" s="6"/>
      <c r="H1076" s="6">
        <v>98</v>
      </c>
      <c r="I1076" s="6" t="s">
        <v>301</v>
      </c>
      <c r="V1076" s="6"/>
    </row>
    <row r="1077" spans="5:22">
      <c r="E1077" s="6"/>
      <c r="F1077" s="6"/>
      <c r="H1077" s="6">
        <v>58</v>
      </c>
      <c r="I1077" s="6" t="s">
        <v>456</v>
      </c>
      <c r="V1077" s="6"/>
    </row>
    <row r="1078" ht="111" spans="5:22">
      <c r="E1078" s="6"/>
      <c r="F1078" s="6"/>
      <c r="H1078" s="6">
        <v>22</v>
      </c>
      <c r="I1078" s="6" t="s">
        <v>215</v>
      </c>
      <c r="M1078" s="13" t="s">
        <v>808</v>
      </c>
      <c r="N1078" s="13" t="s">
        <v>809</v>
      </c>
      <c r="O1078" s="14" t="s">
        <v>529</v>
      </c>
      <c r="P1078" s="7">
        <v>4</v>
      </c>
      <c r="Q1078" s="7">
        <v>2</v>
      </c>
      <c r="R1078" s="6">
        <v>248</v>
      </c>
      <c r="S1078" s="66">
        <v>76</v>
      </c>
      <c r="T1078" s="66" t="s">
        <v>238</v>
      </c>
      <c r="V1078" s="6"/>
    </row>
    <row r="1079" ht="111" spans="1:22">
      <c r="A1079" s="12"/>
      <c r="E1079" s="6"/>
      <c r="F1079" s="6"/>
      <c r="H1079" s="6">
        <v>36</v>
      </c>
      <c r="I1079" s="6" t="s">
        <v>219</v>
      </c>
      <c r="S1079" s="66">
        <v>80</v>
      </c>
      <c r="T1079" s="66" t="s">
        <v>410</v>
      </c>
      <c r="V1079" s="6"/>
    </row>
    <row r="1080" spans="5:22">
      <c r="E1080" s="6"/>
      <c r="F1080" s="6"/>
      <c r="H1080" s="6">
        <v>25</v>
      </c>
      <c r="I1080" s="6" t="s">
        <v>87</v>
      </c>
      <c r="J1080" s="35"/>
      <c r="S1080" s="66">
        <v>80</v>
      </c>
      <c r="T1080" s="66" t="s">
        <v>119</v>
      </c>
      <c r="V1080" s="6"/>
    </row>
    <row r="1081" spans="5:22">
      <c r="E1081" s="6"/>
      <c r="F1081" s="6"/>
      <c r="H1081" s="6">
        <v>25</v>
      </c>
      <c r="I1081" s="6" t="s">
        <v>88</v>
      </c>
      <c r="P1081" s="6"/>
      <c r="Q1081" s="6"/>
      <c r="S1081" s="3">
        <f>SUM(S1078:S1080)</f>
        <v>236</v>
      </c>
      <c r="V1081" s="6"/>
    </row>
    <row r="1082" spans="1:22">
      <c r="A1082" s="12"/>
      <c r="E1082" s="6"/>
      <c r="F1082" s="6"/>
      <c r="H1082" s="6">
        <v>40</v>
      </c>
      <c r="I1082" s="6" t="s">
        <v>44</v>
      </c>
      <c r="U1082" s="66"/>
      <c r="V1082" s="6"/>
    </row>
    <row r="1083" ht="161.25" customHeight="1" spans="1:22">
      <c r="A1083" s="12"/>
      <c r="E1083" s="6"/>
      <c r="F1083" s="6"/>
      <c r="H1083" s="3">
        <f>SUM(H1065:H1082)</f>
        <v>1416</v>
      </c>
      <c r="M1083" s="13" t="s">
        <v>810</v>
      </c>
      <c r="N1083" s="13" t="s">
        <v>811</v>
      </c>
      <c r="O1083" s="14" t="s">
        <v>529</v>
      </c>
      <c r="P1083" s="7">
        <v>4</v>
      </c>
      <c r="Q1083" s="7">
        <v>2</v>
      </c>
      <c r="R1083" s="6">
        <v>248</v>
      </c>
      <c r="S1083" s="6">
        <v>75</v>
      </c>
      <c r="T1083" s="6" t="s">
        <v>92</v>
      </c>
      <c r="U1083" s="66"/>
      <c r="V1083" s="6"/>
    </row>
    <row r="1084" ht="183.75" customHeight="1" spans="16:22">
      <c r="P1084" s="6"/>
      <c r="Q1084" s="6"/>
      <c r="S1084" s="6">
        <v>75</v>
      </c>
      <c r="T1084" s="6" t="s">
        <v>93</v>
      </c>
      <c r="U1084" s="66"/>
      <c r="V1084" s="6"/>
    </row>
    <row r="1085" ht="112.5" spans="1:22">
      <c r="A1085" s="22" t="s">
        <v>781</v>
      </c>
      <c r="B1085" s="23" t="s">
        <v>740</v>
      </c>
      <c r="C1085" s="23" t="s">
        <v>812</v>
      </c>
      <c r="D1085" s="24" t="s">
        <v>249</v>
      </c>
      <c r="E1085" s="11">
        <v>5</v>
      </c>
      <c r="F1085" s="11">
        <v>1</v>
      </c>
      <c r="G1085" s="3"/>
      <c r="H1085" s="3" t="s">
        <v>250</v>
      </c>
      <c r="P1085" s="6"/>
      <c r="Q1085" s="6"/>
      <c r="S1085" s="6">
        <v>22</v>
      </c>
      <c r="T1085" s="6" t="s">
        <v>813</v>
      </c>
      <c r="V1085" s="6"/>
    </row>
    <row r="1086" ht="111" spans="1:22">
      <c r="A1086" s="12" t="s">
        <v>781</v>
      </c>
      <c r="B1086" s="13" t="s">
        <v>740</v>
      </c>
      <c r="C1086" s="13" t="s">
        <v>814</v>
      </c>
      <c r="D1086" s="14" t="s">
        <v>249</v>
      </c>
      <c r="E1086" s="7">
        <v>5</v>
      </c>
      <c r="F1086" s="7">
        <v>1</v>
      </c>
      <c r="G1086" s="6">
        <v>58</v>
      </c>
      <c r="I1086" s="3" t="s">
        <v>815</v>
      </c>
      <c r="P1086" s="6"/>
      <c r="Q1086" s="6"/>
      <c r="S1086" s="6">
        <v>36</v>
      </c>
      <c r="T1086" s="6" t="s">
        <v>219</v>
      </c>
      <c r="V1086" s="6"/>
    </row>
    <row r="1087" spans="5:22">
      <c r="E1087" s="6"/>
      <c r="F1087" s="6"/>
      <c r="S1087" s="6">
        <v>25</v>
      </c>
      <c r="T1087" s="6" t="s">
        <v>87</v>
      </c>
      <c r="V1087" s="6"/>
    </row>
    <row r="1088" spans="1:22">
      <c r="A1088" s="12" t="s">
        <v>781</v>
      </c>
      <c r="B1088" s="13" t="s">
        <v>816</v>
      </c>
      <c r="C1088" s="13" t="s">
        <v>817</v>
      </c>
      <c r="D1088" s="14" t="s">
        <v>526</v>
      </c>
      <c r="E1088" s="7">
        <v>4</v>
      </c>
      <c r="F1088" s="7">
        <v>1</v>
      </c>
      <c r="G1088" s="6">
        <v>195</v>
      </c>
      <c r="H1088" s="6">
        <v>80</v>
      </c>
      <c r="I1088" s="6" t="s">
        <v>72</v>
      </c>
      <c r="P1088" s="6"/>
      <c r="Q1088" s="6"/>
      <c r="S1088" s="6">
        <v>25</v>
      </c>
      <c r="T1088" s="6" t="s">
        <v>88</v>
      </c>
      <c r="V1088" s="6"/>
    </row>
    <row r="1089" spans="8:22">
      <c r="H1089" s="6">
        <v>80</v>
      </c>
      <c r="I1089" s="6" t="s">
        <v>171</v>
      </c>
      <c r="P1089" s="6"/>
      <c r="Q1089" s="6"/>
      <c r="S1089" s="6">
        <v>40</v>
      </c>
      <c r="T1089" s="6" t="s">
        <v>44</v>
      </c>
      <c r="V1089" s="6"/>
    </row>
    <row r="1090" spans="8:22">
      <c r="H1090" s="6">
        <v>76</v>
      </c>
      <c r="I1090" s="6" t="s">
        <v>238</v>
      </c>
      <c r="P1090" s="6"/>
      <c r="Q1090" s="6"/>
      <c r="S1090" s="6">
        <v>84</v>
      </c>
      <c r="T1090" s="6" t="s">
        <v>57</v>
      </c>
      <c r="V1090" s="6"/>
    </row>
    <row r="1091" spans="8:22">
      <c r="H1091" s="3">
        <f>SUM(H1088:H1090)</f>
        <v>236</v>
      </c>
      <c r="P1091" s="6"/>
      <c r="Q1091" s="6"/>
      <c r="S1091" s="3">
        <f>SUM(S1083:S1090)</f>
        <v>382</v>
      </c>
      <c r="V1091" s="7"/>
    </row>
    <row r="1093" spans="13:20">
      <c r="M1093" s="13" t="s">
        <v>818</v>
      </c>
      <c r="N1093" s="13" t="s">
        <v>819</v>
      </c>
      <c r="O1093" s="14" t="s">
        <v>91</v>
      </c>
      <c r="P1093" s="7">
        <v>4</v>
      </c>
      <c r="Q1093" s="7">
        <v>1</v>
      </c>
      <c r="R1093" s="3">
        <v>172</v>
      </c>
      <c r="S1093" s="6">
        <v>75</v>
      </c>
      <c r="T1093" s="6" t="s">
        <v>95</v>
      </c>
    </row>
    <row r="1094" spans="16:22">
      <c r="P1094" s="6"/>
      <c r="Q1094" s="6"/>
      <c r="S1094" s="6">
        <v>75</v>
      </c>
      <c r="T1094" s="6" t="s">
        <v>94</v>
      </c>
      <c r="V1094" s="6"/>
    </row>
    <row r="1095" spans="16:22">
      <c r="P1095" s="6"/>
      <c r="Q1095" s="6"/>
      <c r="S1095" s="3">
        <f>SUM(S1093:S1094)</f>
        <v>150</v>
      </c>
      <c r="V1095" s="6"/>
    </row>
    <row r="1096" spans="22:22">
      <c r="V1096" s="6"/>
    </row>
    <row r="1097" spans="1:22">
      <c r="A1097" s="12"/>
      <c r="E1097" s="6"/>
      <c r="F1097" s="6"/>
      <c r="S1097" s="62">
        <v>24</v>
      </c>
      <c r="T1097" s="62" t="s">
        <v>192</v>
      </c>
      <c r="V1097" s="6"/>
    </row>
    <row r="1098" spans="1:22">
      <c r="A1098" s="12"/>
      <c r="E1098" s="6"/>
      <c r="F1098" s="6"/>
      <c r="S1098" s="62">
        <v>32</v>
      </c>
      <c r="T1098" s="62" t="s">
        <v>193</v>
      </c>
      <c r="V1098" s="6"/>
    </row>
    <row r="1099" spans="1:22">
      <c r="A1099" s="12"/>
      <c r="E1099" s="6"/>
      <c r="F1099" s="6"/>
      <c r="V1099" s="6"/>
    </row>
    <row r="1100" spans="1:22">
      <c r="A1100" s="37"/>
      <c r="B1100" s="5"/>
      <c r="C1100" s="5"/>
      <c r="D1100" s="5"/>
      <c r="E1100" s="38"/>
      <c r="F1100" s="38"/>
      <c r="G1100" s="5"/>
      <c r="H1100" s="5"/>
      <c r="I1100" s="5"/>
      <c r="J1100" s="39"/>
      <c r="K1100" s="5"/>
      <c r="L1100" s="5"/>
      <c r="M1100" s="63"/>
      <c r="N1100" s="63"/>
      <c r="O1100" s="69"/>
      <c r="P1100" s="64"/>
      <c r="Q1100" s="64"/>
      <c r="R1100" s="39"/>
      <c r="S1100" s="5"/>
      <c r="T1100" s="5"/>
      <c r="U1100" s="5"/>
      <c r="V1100" s="39"/>
    </row>
    <row r="1101" ht="200.25" customHeight="1" spans="1:21">
      <c r="A1101" s="12" t="s">
        <v>820</v>
      </c>
      <c r="B1101" s="13" t="s">
        <v>821</v>
      </c>
      <c r="C1101" s="13" t="s">
        <v>822</v>
      </c>
      <c r="D1101" s="14" t="s">
        <v>224</v>
      </c>
      <c r="E1101" s="7">
        <v>5</v>
      </c>
      <c r="F1101" s="7">
        <v>1</v>
      </c>
      <c r="G1101" s="6">
        <v>1218</v>
      </c>
      <c r="H1101" s="6">
        <v>150</v>
      </c>
      <c r="I1101" s="6" t="s">
        <v>61</v>
      </c>
      <c r="M1101" s="23" t="s">
        <v>343</v>
      </c>
      <c r="N1101" s="23" t="s">
        <v>344</v>
      </c>
      <c r="O1101" s="24" t="s">
        <v>399</v>
      </c>
      <c r="P1101" s="11">
        <v>4</v>
      </c>
      <c r="Q1101" s="11">
        <v>1</v>
      </c>
      <c r="R1101" s="3"/>
      <c r="S1101" s="36" t="s">
        <v>823</v>
      </c>
      <c r="T1101" s="36"/>
      <c r="U1101" s="36"/>
    </row>
    <row r="1102" ht="126.75" customHeight="1" spans="1:20">
      <c r="A1102" s="12"/>
      <c r="H1102" s="6">
        <v>150</v>
      </c>
      <c r="I1102" s="6" t="s">
        <v>64</v>
      </c>
      <c r="M1102" s="13" t="s">
        <v>343</v>
      </c>
      <c r="N1102" s="13" t="s">
        <v>344</v>
      </c>
      <c r="O1102" s="14" t="s">
        <v>399</v>
      </c>
      <c r="P1102" s="7">
        <v>4</v>
      </c>
      <c r="Q1102" s="7">
        <v>1</v>
      </c>
      <c r="R1102" s="6">
        <v>492</v>
      </c>
      <c r="S1102" s="6">
        <v>164</v>
      </c>
      <c r="T1102" s="6" t="s">
        <v>34</v>
      </c>
    </row>
    <row r="1103" spans="1:20">
      <c r="A1103" s="12"/>
      <c r="H1103" s="6">
        <v>150</v>
      </c>
      <c r="I1103" s="6" t="s">
        <v>60</v>
      </c>
      <c r="S1103" s="6">
        <v>88</v>
      </c>
      <c r="T1103" s="6" t="s">
        <v>38</v>
      </c>
    </row>
    <row r="1104" ht="111" spans="8:20">
      <c r="H1104" s="6">
        <v>150</v>
      </c>
      <c r="I1104" s="6" t="s">
        <v>99</v>
      </c>
      <c r="S1104" s="6">
        <v>32</v>
      </c>
      <c r="T1104" s="6" t="s">
        <v>37</v>
      </c>
    </row>
    <row r="1105" spans="2:20">
      <c r="B1105" s="16"/>
      <c r="C1105" s="16"/>
      <c r="D1105" s="16"/>
      <c r="E1105" s="61"/>
      <c r="F1105" s="61"/>
      <c r="G1105" s="16"/>
      <c r="H1105" s="6">
        <v>94</v>
      </c>
      <c r="I1105" s="6" t="s">
        <v>81</v>
      </c>
      <c r="S1105" s="6">
        <v>24</v>
      </c>
      <c r="T1105" s="6" t="s">
        <v>32</v>
      </c>
    </row>
    <row r="1106" spans="5:20">
      <c r="E1106" s="6"/>
      <c r="F1106" s="6"/>
      <c r="H1106" s="6">
        <v>94</v>
      </c>
      <c r="I1106" s="6" t="s">
        <v>86</v>
      </c>
      <c r="S1106" s="6">
        <v>72</v>
      </c>
      <c r="T1106" s="6" t="s">
        <v>111</v>
      </c>
    </row>
    <row r="1107" spans="1:20">
      <c r="A1107" s="12"/>
      <c r="E1107" s="6"/>
      <c r="F1107" s="6"/>
      <c r="H1107" s="6">
        <v>132</v>
      </c>
      <c r="I1107" s="6" t="s">
        <v>25</v>
      </c>
      <c r="S1107" s="6">
        <v>84</v>
      </c>
      <c r="T1107" s="6" t="s">
        <v>57</v>
      </c>
    </row>
    <row r="1108" spans="1:20">
      <c r="A1108" s="12"/>
      <c r="E1108" s="6"/>
      <c r="F1108" s="6"/>
      <c r="H1108" s="6">
        <v>94</v>
      </c>
      <c r="I1108" s="6" t="s">
        <v>20</v>
      </c>
      <c r="S1108" s="6">
        <v>76</v>
      </c>
      <c r="T1108" s="6" t="s">
        <v>41</v>
      </c>
    </row>
    <row r="1109" spans="1:20">
      <c r="A1109" s="12"/>
      <c r="H1109" s="6">
        <v>72</v>
      </c>
      <c r="I1109" s="6" t="s">
        <v>111</v>
      </c>
      <c r="S1109" s="6">
        <v>60</v>
      </c>
      <c r="T1109" s="6" t="s">
        <v>56</v>
      </c>
    </row>
    <row r="1110" spans="1:20">
      <c r="A1110" s="12"/>
      <c r="B1110" s="23"/>
      <c r="C1110" s="23"/>
      <c r="D1110" s="24"/>
      <c r="E1110" s="11"/>
      <c r="F1110" s="11"/>
      <c r="G1110" s="3"/>
      <c r="H1110" s="6">
        <v>84</v>
      </c>
      <c r="I1110" s="6" t="s">
        <v>57</v>
      </c>
      <c r="S1110" s="6">
        <v>58</v>
      </c>
      <c r="T1110" s="6" t="s">
        <v>50</v>
      </c>
    </row>
    <row r="1111" ht="149.25" customHeight="1" spans="1:22">
      <c r="A1111" s="12"/>
      <c r="E1111" s="6"/>
      <c r="F1111" s="6"/>
      <c r="H1111" s="6">
        <v>22</v>
      </c>
      <c r="I1111" s="6" t="s">
        <v>215</v>
      </c>
      <c r="S1111" s="3">
        <f>SUM(S1102:S1110)</f>
        <v>658</v>
      </c>
      <c r="V1111" s="6"/>
    </row>
    <row r="1112" ht="111" spans="1:22">
      <c r="A1112" s="12"/>
      <c r="H1112" s="6">
        <v>36</v>
      </c>
      <c r="I1112" s="6" t="s">
        <v>219</v>
      </c>
      <c r="V1112" s="6"/>
    </row>
    <row r="1113" spans="8:22">
      <c r="H1113" s="6">
        <v>25</v>
      </c>
      <c r="I1113" s="6" t="s">
        <v>87</v>
      </c>
      <c r="M1113" s="13" t="s">
        <v>824</v>
      </c>
      <c r="N1113" s="13" t="s">
        <v>825</v>
      </c>
      <c r="O1113" s="14" t="s">
        <v>243</v>
      </c>
      <c r="P1113" s="7">
        <v>4</v>
      </c>
      <c r="Q1113" s="7">
        <v>1</v>
      </c>
      <c r="R1113" s="6">
        <v>217</v>
      </c>
      <c r="S1113" s="6">
        <v>110</v>
      </c>
      <c r="T1113" s="6" t="s">
        <v>46</v>
      </c>
      <c r="V1113" s="6"/>
    </row>
    <row r="1114" spans="8:22">
      <c r="H1114" s="6">
        <v>25</v>
      </c>
      <c r="I1114" s="6" t="s">
        <v>88</v>
      </c>
      <c r="S1114" s="6">
        <v>52</v>
      </c>
      <c r="T1114" s="6" t="s">
        <v>51</v>
      </c>
      <c r="V1114" s="6"/>
    </row>
    <row r="1115" spans="2:22">
      <c r="B1115" s="23"/>
      <c r="C1115" s="23"/>
      <c r="D1115" s="24"/>
      <c r="E1115" s="11"/>
      <c r="F1115" s="11"/>
      <c r="G1115" s="3"/>
      <c r="H1115" s="6">
        <v>40</v>
      </c>
      <c r="I1115" s="6" t="s">
        <v>44</v>
      </c>
      <c r="S1115" s="6">
        <v>58</v>
      </c>
      <c r="T1115" s="6" t="s">
        <v>52</v>
      </c>
      <c r="V1115" s="6"/>
    </row>
    <row r="1116" spans="5:22">
      <c r="E1116" s="6"/>
      <c r="F1116" s="6"/>
      <c r="H1116" s="6">
        <v>98</v>
      </c>
      <c r="I1116" s="6" t="s">
        <v>301</v>
      </c>
      <c r="S1116" s="3">
        <f>SUM(S1113:S1115)</f>
        <v>220</v>
      </c>
      <c r="V1116" s="6"/>
    </row>
    <row r="1117" ht="157.5" customHeight="1" spans="1:22">
      <c r="A1117" s="12"/>
      <c r="E1117" s="6"/>
      <c r="F1117" s="6"/>
      <c r="H1117" s="6">
        <v>58</v>
      </c>
      <c r="I1117" s="6" t="s">
        <v>456</v>
      </c>
      <c r="U1117" s="16"/>
      <c r="V1117" s="6"/>
    </row>
    <row r="1118" ht="112.5" spans="5:22">
      <c r="E1118" s="6"/>
      <c r="F1118" s="6"/>
      <c r="H1118" s="3">
        <f>SUM(H1101:H1117)</f>
        <v>1474</v>
      </c>
      <c r="I1118" s="3"/>
      <c r="M1118" s="23" t="s">
        <v>826</v>
      </c>
      <c r="N1118" s="23" t="s">
        <v>827</v>
      </c>
      <c r="O1118" s="24" t="s">
        <v>405</v>
      </c>
      <c r="P1118" s="11">
        <v>4</v>
      </c>
      <c r="Q1118" s="11">
        <v>1</v>
      </c>
      <c r="R1118" s="3"/>
      <c r="S1118" s="3" t="s">
        <v>296</v>
      </c>
      <c r="U1118" s="16"/>
      <c r="V1118" s="6"/>
    </row>
    <row r="1119" ht="111" spans="13:22">
      <c r="M1119" s="13" t="s">
        <v>826</v>
      </c>
      <c r="N1119" s="13" t="s">
        <v>827</v>
      </c>
      <c r="O1119" s="14" t="s">
        <v>405</v>
      </c>
      <c r="P1119" s="7">
        <v>4</v>
      </c>
      <c r="Q1119" s="7">
        <v>1</v>
      </c>
      <c r="R1119" s="6">
        <v>501</v>
      </c>
      <c r="S1119" s="6">
        <v>96</v>
      </c>
      <c r="T1119" s="6" t="s">
        <v>28</v>
      </c>
      <c r="U1119" s="16"/>
      <c r="V1119" s="6"/>
    </row>
    <row r="1120" ht="166.5" spans="1:20">
      <c r="A1120" s="12" t="s">
        <v>820</v>
      </c>
      <c r="B1120" s="13" t="s">
        <v>828</v>
      </c>
      <c r="C1120" s="13" t="s">
        <v>829</v>
      </c>
      <c r="D1120" s="14" t="s">
        <v>249</v>
      </c>
      <c r="E1120" s="7">
        <v>5</v>
      </c>
      <c r="F1120" s="7">
        <v>1</v>
      </c>
      <c r="G1120" s="6">
        <v>58</v>
      </c>
      <c r="H1120" s="6">
        <v>60</v>
      </c>
      <c r="I1120" s="6" t="s">
        <v>63</v>
      </c>
      <c r="S1120" s="6">
        <v>38</v>
      </c>
      <c r="T1120" s="6" t="s">
        <v>33</v>
      </c>
    </row>
    <row r="1121" ht="123.75" customHeight="1" spans="1:20">
      <c r="A1121" s="12"/>
      <c r="E1121" s="6"/>
      <c r="F1121" s="6"/>
      <c r="H1121" s="6">
        <v>60</v>
      </c>
      <c r="I1121" s="6" t="s">
        <v>65</v>
      </c>
      <c r="S1121" s="6">
        <v>94</v>
      </c>
      <c r="T1121" s="6" t="s">
        <v>26</v>
      </c>
    </row>
    <row r="1122" spans="1:20">
      <c r="A1122" s="12"/>
      <c r="E1122" s="6"/>
      <c r="F1122" s="6"/>
      <c r="H1122" s="3">
        <f>SUM(H1120:H1121)</f>
        <v>120</v>
      </c>
      <c r="S1122" s="6">
        <v>94</v>
      </c>
      <c r="T1122" s="6" t="s">
        <v>27</v>
      </c>
    </row>
    <row r="1123" spans="16:20">
      <c r="P1123" s="6"/>
      <c r="Q1123" s="6"/>
      <c r="S1123" s="6">
        <v>94</v>
      </c>
      <c r="T1123" s="6" t="s">
        <v>20</v>
      </c>
    </row>
    <row r="1124" ht="131.25" customHeight="1" spans="1:20">
      <c r="A1124" s="12"/>
      <c r="H1124" s="25">
        <v>76</v>
      </c>
      <c r="I1124" s="25" t="s">
        <v>238</v>
      </c>
      <c r="P1124" s="6"/>
      <c r="Q1124" s="6"/>
      <c r="S1124" s="6">
        <v>60</v>
      </c>
      <c r="T1124" s="6" t="s">
        <v>63</v>
      </c>
    </row>
    <row r="1125" spans="1:22">
      <c r="A1125" s="12"/>
      <c r="H1125" s="25">
        <v>80</v>
      </c>
      <c r="I1125" s="25" t="s">
        <v>72</v>
      </c>
      <c r="S1125" s="6">
        <v>60</v>
      </c>
      <c r="T1125" s="6" t="s">
        <v>65</v>
      </c>
      <c r="V1125" s="6"/>
    </row>
    <row r="1126" spans="1:22">
      <c r="A1126" s="12"/>
      <c r="H1126" s="25">
        <v>80</v>
      </c>
      <c r="I1126" s="25" t="s">
        <v>119</v>
      </c>
      <c r="P1126" s="6"/>
      <c r="Q1126" s="6"/>
      <c r="S1126" s="3">
        <f>SUM(S1119:S1125)</f>
        <v>536</v>
      </c>
      <c r="V1126" s="6"/>
    </row>
    <row r="1127" spans="1:22">
      <c r="A1127" s="12"/>
      <c r="H1127" s="62">
        <f>SUM(H1124:H1126)</f>
        <v>236</v>
      </c>
      <c r="I1127" s="25"/>
      <c r="V1127" s="6"/>
    </row>
    <row r="1128" ht="111" spans="13:20">
      <c r="M1128" s="13" t="s">
        <v>830</v>
      </c>
      <c r="N1128" s="13" t="s">
        <v>831</v>
      </c>
      <c r="O1128" s="14" t="s">
        <v>543</v>
      </c>
      <c r="P1128" s="7">
        <v>4</v>
      </c>
      <c r="Q1128" s="7">
        <v>1</v>
      </c>
      <c r="R1128" s="6">
        <v>102</v>
      </c>
      <c r="S1128" s="6">
        <v>132</v>
      </c>
      <c r="T1128" s="6" t="s">
        <v>25</v>
      </c>
    </row>
    <row r="1129" ht="55.5" spans="10:17">
      <c r="J1129" s="6"/>
      <c r="P1129" s="6"/>
      <c r="Q1129" s="6"/>
    </row>
    <row r="1130" ht="172.5" customHeight="1" spans="10:20">
      <c r="J1130" s="6"/>
      <c r="M1130" s="13" t="s">
        <v>528</v>
      </c>
      <c r="N1130" s="13" t="s">
        <v>522</v>
      </c>
      <c r="O1130" s="14" t="s">
        <v>529</v>
      </c>
      <c r="P1130" s="7">
        <v>3</v>
      </c>
      <c r="Q1130" s="7">
        <v>2</v>
      </c>
      <c r="R1130" s="6">
        <v>248</v>
      </c>
      <c r="S1130" s="6">
        <v>150</v>
      </c>
      <c r="T1130" s="6" t="s">
        <v>591</v>
      </c>
    </row>
    <row r="1131" ht="127.5" customHeight="1" spans="19:20">
      <c r="S1131" s="6">
        <v>94</v>
      </c>
      <c r="T1131" s="6" t="s">
        <v>67</v>
      </c>
    </row>
    <row r="1132" ht="135" customHeight="1" spans="1:20">
      <c r="A1132" s="12" t="s">
        <v>820</v>
      </c>
      <c r="B1132" s="13" t="s">
        <v>832</v>
      </c>
      <c r="C1132" s="13" t="s">
        <v>833</v>
      </c>
      <c r="D1132" s="14" t="s">
        <v>233</v>
      </c>
      <c r="E1132" s="7">
        <v>4</v>
      </c>
      <c r="F1132" s="7">
        <v>1</v>
      </c>
      <c r="G1132" s="6">
        <v>227</v>
      </c>
      <c r="H1132" s="6">
        <v>110</v>
      </c>
      <c r="I1132" s="6" t="s">
        <v>834</v>
      </c>
      <c r="S1132" s="6">
        <v>94</v>
      </c>
      <c r="T1132" s="6" t="s">
        <v>68</v>
      </c>
    </row>
    <row r="1133" spans="1:19">
      <c r="A1133" s="12"/>
      <c r="H1133" s="6">
        <v>52</v>
      </c>
      <c r="I1133" s="6" t="s">
        <v>51</v>
      </c>
      <c r="P1133" s="6"/>
      <c r="Q1133" s="6"/>
      <c r="S1133" s="3">
        <f>SUM(S1130:S1132)</f>
        <v>338</v>
      </c>
    </row>
    <row r="1134" spans="8:17">
      <c r="H1134" s="6">
        <v>58</v>
      </c>
      <c r="I1134" s="6" t="s">
        <v>52</v>
      </c>
      <c r="P1134" s="6"/>
      <c r="Q1134" s="6"/>
    </row>
    <row r="1135" ht="171" customHeight="1" spans="1:20">
      <c r="A1135" s="22"/>
      <c r="H1135" s="6">
        <v>76</v>
      </c>
      <c r="I1135" s="6" t="s">
        <v>41</v>
      </c>
      <c r="M1135" s="23" t="s">
        <v>835</v>
      </c>
      <c r="N1135" s="23" t="s">
        <v>836</v>
      </c>
      <c r="O1135" s="24" t="s">
        <v>459</v>
      </c>
      <c r="P1135" s="11">
        <v>4</v>
      </c>
      <c r="Q1135" s="11">
        <v>3</v>
      </c>
      <c r="R1135" s="3"/>
      <c r="T1135" s="3" t="s">
        <v>237</v>
      </c>
    </row>
    <row r="1136" ht="111" spans="5:20">
      <c r="E1136" s="6"/>
      <c r="F1136" s="6"/>
      <c r="H1136" s="6">
        <v>60</v>
      </c>
      <c r="I1136" s="6" t="s">
        <v>56</v>
      </c>
      <c r="M1136" s="13" t="s">
        <v>835</v>
      </c>
      <c r="N1136" s="13" t="s">
        <v>836</v>
      </c>
      <c r="O1136" s="14" t="s">
        <v>459</v>
      </c>
      <c r="P1136" s="7">
        <v>4</v>
      </c>
      <c r="Q1136" s="7">
        <v>3</v>
      </c>
      <c r="R1136" s="6">
        <v>171</v>
      </c>
      <c r="S1136" s="6">
        <v>76</v>
      </c>
      <c r="T1136" s="6" t="s">
        <v>74</v>
      </c>
    </row>
    <row r="1137" spans="5:20">
      <c r="E1137" s="6"/>
      <c r="F1137" s="6"/>
      <c r="H1137" s="6">
        <v>58</v>
      </c>
      <c r="I1137" s="6" t="s">
        <v>50</v>
      </c>
      <c r="S1137" s="6">
        <v>80</v>
      </c>
      <c r="T1137" s="6" t="s">
        <v>72</v>
      </c>
    </row>
    <row r="1138" ht="108.75" customHeight="1" spans="8:20">
      <c r="H1138" s="3">
        <f>SUM(H1132:H1137)</f>
        <v>414</v>
      </c>
      <c r="K1138" s="3"/>
      <c r="P1138" s="6"/>
      <c r="Q1138" s="6"/>
      <c r="S1138" s="6">
        <v>80</v>
      </c>
      <c r="T1138" s="6" t="s">
        <v>119</v>
      </c>
    </row>
    <row r="1139" ht="108.75" customHeight="1" spans="19:19">
      <c r="S1139" s="3">
        <f>SUM(S1136:S1138)</f>
        <v>236</v>
      </c>
    </row>
    <row r="1140" ht="290.25" customHeight="1" spans="1:9">
      <c r="A1140" s="12" t="s">
        <v>820</v>
      </c>
      <c r="B1140" s="13" t="s">
        <v>837</v>
      </c>
      <c r="C1140" s="13" t="s">
        <v>838</v>
      </c>
      <c r="D1140" s="14" t="s">
        <v>325</v>
      </c>
      <c r="E1140" s="7">
        <v>5</v>
      </c>
      <c r="F1140" s="7">
        <v>3</v>
      </c>
      <c r="G1140" s="6">
        <v>411</v>
      </c>
      <c r="H1140" s="6">
        <v>75</v>
      </c>
      <c r="I1140" s="6" t="s">
        <v>95</v>
      </c>
    </row>
    <row r="1141" ht="166.5" spans="8:22">
      <c r="H1141" s="6">
        <v>75</v>
      </c>
      <c r="I1141" s="6" t="s">
        <v>94</v>
      </c>
      <c r="M1141" s="13" t="s">
        <v>837</v>
      </c>
      <c r="N1141" s="13" t="s">
        <v>839</v>
      </c>
      <c r="O1141" s="14" t="s">
        <v>325</v>
      </c>
      <c r="P1141" s="7">
        <v>5</v>
      </c>
      <c r="Q1141" s="7">
        <v>3</v>
      </c>
      <c r="R1141" s="6">
        <v>411</v>
      </c>
      <c r="S1141" s="6">
        <v>75</v>
      </c>
      <c r="T1141" s="6" t="s">
        <v>95</v>
      </c>
      <c r="V1141" s="6"/>
    </row>
    <row r="1142" spans="8:20">
      <c r="H1142" s="6">
        <v>75</v>
      </c>
      <c r="I1142" s="6" t="s">
        <v>92</v>
      </c>
      <c r="P1142" s="6"/>
      <c r="Q1142" s="6"/>
      <c r="S1142" s="6">
        <v>75</v>
      </c>
      <c r="T1142" s="6" t="s">
        <v>94</v>
      </c>
    </row>
    <row r="1143" ht="55.5" spans="8:20">
      <c r="H1143" s="6">
        <v>75</v>
      </c>
      <c r="I1143" s="6" t="s">
        <v>93</v>
      </c>
      <c r="J1143" s="6"/>
      <c r="P1143" s="6"/>
      <c r="Q1143" s="6"/>
      <c r="S1143" s="6">
        <v>75</v>
      </c>
      <c r="T1143" s="6" t="s">
        <v>92</v>
      </c>
    </row>
    <row r="1144" spans="8:20">
      <c r="H1144" s="3">
        <f>SUM(H1140:H1143)</f>
        <v>300</v>
      </c>
      <c r="S1144" s="6">
        <v>75</v>
      </c>
      <c r="T1144" s="6" t="s">
        <v>93</v>
      </c>
    </row>
    <row r="1145" spans="16:19">
      <c r="P1145" s="6"/>
      <c r="Q1145" s="6"/>
      <c r="S1145" s="3">
        <f>SUM(S1141:S1144)</f>
        <v>300</v>
      </c>
    </row>
    <row r="1147" ht="111" spans="16:21">
      <c r="P1147" s="6"/>
      <c r="Q1147" s="6"/>
      <c r="S1147" s="25">
        <v>150</v>
      </c>
      <c r="T1147" s="25" t="s">
        <v>61</v>
      </c>
      <c r="U1147" s="16"/>
    </row>
    <row r="1148" ht="138" customHeight="1" spans="13:21">
      <c r="M1148" s="13"/>
      <c r="N1148" s="13"/>
      <c r="O1148" s="14"/>
      <c r="S1148" s="25">
        <v>150</v>
      </c>
      <c r="T1148" s="25" t="s">
        <v>60</v>
      </c>
      <c r="U1148" s="16"/>
    </row>
    <row r="1149" ht="111" spans="1:21">
      <c r="A1149" s="12"/>
      <c r="B1149" s="26"/>
      <c r="C1149" s="13"/>
      <c r="D1149" s="26"/>
      <c r="E1149" s="27"/>
      <c r="H1149" s="25">
        <v>25</v>
      </c>
      <c r="I1149" s="25" t="s">
        <v>192</v>
      </c>
      <c r="S1149" s="25">
        <v>150</v>
      </c>
      <c r="T1149" s="25" t="s">
        <v>64</v>
      </c>
      <c r="U1149" s="16"/>
    </row>
    <row r="1150" spans="8:21">
      <c r="H1150" s="25">
        <v>25</v>
      </c>
      <c r="I1150" s="25" t="s">
        <v>193</v>
      </c>
      <c r="S1150" s="62">
        <f>SUM(S1147:S1149)</f>
        <v>450</v>
      </c>
      <c r="T1150" s="25"/>
      <c r="U1150" s="16"/>
    </row>
    <row r="1151" spans="1:21">
      <c r="A1151" s="12"/>
      <c r="B1151" s="26"/>
      <c r="C1151" s="13"/>
      <c r="D1151" s="26"/>
      <c r="E1151" s="27"/>
      <c r="P1151" s="6"/>
      <c r="Q1151" s="6"/>
      <c r="U1151" s="16"/>
    </row>
    <row r="1152" spans="1:22">
      <c r="A1152" s="37"/>
      <c r="B1152" s="5"/>
      <c r="C1152" s="5"/>
      <c r="D1152" s="5"/>
      <c r="E1152" s="38"/>
      <c r="F1152" s="38"/>
      <c r="G1152" s="5"/>
      <c r="H1152" s="5"/>
      <c r="I1152" s="5"/>
      <c r="J1152" s="39"/>
      <c r="K1152" s="5"/>
      <c r="L1152" s="5"/>
      <c r="M1152" s="5"/>
      <c r="N1152" s="5"/>
      <c r="O1152" s="5"/>
      <c r="P1152" s="38"/>
      <c r="Q1152" s="38"/>
      <c r="R1152" s="5"/>
      <c r="S1152" s="5"/>
      <c r="T1152" s="5"/>
      <c r="U1152" s="5"/>
      <c r="V1152" s="39"/>
    </row>
    <row r="1153" ht="168.75" spans="1:20">
      <c r="A1153" s="22" t="s">
        <v>840</v>
      </c>
      <c r="B1153" s="23" t="s">
        <v>841</v>
      </c>
      <c r="C1153" s="23" t="s">
        <v>842</v>
      </c>
      <c r="D1153" s="24" t="s">
        <v>58</v>
      </c>
      <c r="E1153" s="11">
        <v>3</v>
      </c>
      <c r="F1153" s="11">
        <v>3</v>
      </c>
      <c r="H1153" s="3" t="s">
        <v>103</v>
      </c>
      <c r="I1153" s="3"/>
      <c r="M1153" s="13" t="s">
        <v>841</v>
      </c>
      <c r="N1153" s="13" t="s">
        <v>843</v>
      </c>
      <c r="O1153" s="14" t="s">
        <v>19</v>
      </c>
      <c r="P1153" s="7">
        <v>3</v>
      </c>
      <c r="Q1153" s="7">
        <v>3</v>
      </c>
      <c r="R1153" s="6">
        <v>190</v>
      </c>
      <c r="S1153" s="6">
        <v>110</v>
      </c>
      <c r="T1153" s="6" t="s">
        <v>46</v>
      </c>
    </row>
    <row r="1154" ht="108.75" customHeight="1" spans="1:20">
      <c r="A1154" s="12" t="s">
        <v>840</v>
      </c>
      <c r="B1154" s="13" t="s">
        <v>841</v>
      </c>
      <c r="C1154" s="13" t="s">
        <v>842</v>
      </c>
      <c r="D1154" s="14" t="s">
        <v>58</v>
      </c>
      <c r="E1154" s="7">
        <v>3</v>
      </c>
      <c r="F1154" s="7">
        <v>3</v>
      </c>
      <c r="G1154" s="6">
        <v>1069</v>
      </c>
      <c r="H1154" s="6">
        <v>150</v>
      </c>
      <c r="I1154" s="6" t="s">
        <v>60</v>
      </c>
      <c r="S1154" s="6">
        <v>52</v>
      </c>
      <c r="T1154" s="6" t="s">
        <v>51</v>
      </c>
    </row>
    <row r="1155" spans="1:20">
      <c r="A1155" s="12"/>
      <c r="H1155" s="6">
        <v>150</v>
      </c>
      <c r="I1155" s="6" t="s">
        <v>61</v>
      </c>
      <c r="S1155" s="6">
        <v>58</v>
      </c>
      <c r="T1155" s="6" t="s">
        <v>52</v>
      </c>
    </row>
    <row r="1156" spans="1:19">
      <c r="A1156" s="12"/>
      <c r="H1156" s="6">
        <v>150</v>
      </c>
      <c r="I1156" s="6" t="s">
        <v>64</v>
      </c>
      <c r="S1156" s="3">
        <f>SUM(S1153:S1155)</f>
        <v>220</v>
      </c>
    </row>
    <row r="1157" ht="111" spans="1:9">
      <c r="A1157" s="12"/>
      <c r="H1157" s="6">
        <v>150</v>
      </c>
      <c r="I1157" s="6" t="s">
        <v>66</v>
      </c>
    </row>
    <row r="1158" ht="105" customHeight="1" spans="1:9">
      <c r="A1158" s="12"/>
      <c r="H1158" s="6">
        <v>94</v>
      </c>
      <c r="I1158" s="6" t="s">
        <v>67</v>
      </c>
    </row>
    <row r="1159" ht="116.25" customHeight="1" spans="1:22">
      <c r="A1159" s="12"/>
      <c r="H1159" s="6">
        <v>94</v>
      </c>
      <c r="I1159" s="6" t="s">
        <v>68</v>
      </c>
      <c r="M1159" s="13" t="s">
        <v>841</v>
      </c>
      <c r="N1159" s="13" t="s">
        <v>843</v>
      </c>
      <c r="O1159" s="14" t="s">
        <v>77</v>
      </c>
      <c r="P1159" s="7">
        <v>3</v>
      </c>
      <c r="Q1159" s="7">
        <v>3</v>
      </c>
      <c r="R1159" s="6">
        <v>78</v>
      </c>
      <c r="S1159" s="6">
        <v>76</v>
      </c>
      <c r="T1159" s="6" t="s">
        <v>41</v>
      </c>
      <c r="V1159" s="6"/>
    </row>
    <row r="1160" spans="1:22">
      <c r="A1160" s="12"/>
      <c r="H1160" s="6">
        <v>110</v>
      </c>
      <c r="I1160" s="6" t="s">
        <v>46</v>
      </c>
      <c r="R1160" s="3"/>
      <c r="S1160" s="6">
        <v>60</v>
      </c>
      <c r="T1160" s="6" t="s">
        <v>56</v>
      </c>
      <c r="V1160" s="6"/>
    </row>
    <row r="1161" spans="1:22">
      <c r="A1161" s="12"/>
      <c r="H1161" s="6">
        <v>52</v>
      </c>
      <c r="I1161" s="6" t="s">
        <v>51</v>
      </c>
      <c r="S1161" s="6">
        <v>58</v>
      </c>
      <c r="T1161" s="6" t="s">
        <v>844</v>
      </c>
      <c r="V1161" s="6"/>
    </row>
    <row r="1162" spans="1:22">
      <c r="A1162" s="22"/>
      <c r="H1162" s="6">
        <v>58</v>
      </c>
      <c r="I1162" s="6" t="s">
        <v>52</v>
      </c>
      <c r="S1162" s="3">
        <f>SUM(S1159:S1161)</f>
        <v>194</v>
      </c>
      <c r="V1162" s="6"/>
    </row>
    <row r="1163" spans="1:22">
      <c r="A1163" s="12"/>
      <c r="B1163" s="3"/>
      <c r="H1163" s="6">
        <v>132</v>
      </c>
      <c r="I1163" s="6" t="s">
        <v>25</v>
      </c>
      <c r="V1163" s="6"/>
    </row>
    <row r="1164" spans="3:22">
      <c r="C1164" s="3"/>
      <c r="H1164" s="6">
        <v>96</v>
      </c>
      <c r="I1164" s="6" t="s">
        <v>28</v>
      </c>
      <c r="P1164" s="6"/>
      <c r="Q1164" s="6"/>
      <c r="R1164" s="3"/>
      <c r="V1164" s="6"/>
    </row>
    <row r="1165" ht="111" spans="8:22">
      <c r="H1165" s="6">
        <v>58</v>
      </c>
      <c r="I1165" s="6" t="s">
        <v>33</v>
      </c>
      <c r="M1165" s="13" t="s">
        <v>845</v>
      </c>
      <c r="N1165" s="13" t="s">
        <v>846</v>
      </c>
      <c r="O1165" s="14" t="s">
        <v>98</v>
      </c>
      <c r="P1165" s="7">
        <v>2</v>
      </c>
      <c r="Q1165" s="7">
        <v>3</v>
      </c>
      <c r="R1165" s="6">
        <v>551</v>
      </c>
      <c r="S1165" s="6">
        <v>150</v>
      </c>
      <c r="T1165" s="6" t="s">
        <v>61</v>
      </c>
      <c r="V1165" s="6"/>
    </row>
    <row r="1166" ht="111" spans="8:20">
      <c r="H1166" s="3">
        <f>SUM(H1154:H1165)</f>
        <v>1294</v>
      </c>
      <c r="J1166" s="6"/>
      <c r="S1166" s="6">
        <v>150</v>
      </c>
      <c r="T1166" s="6" t="s">
        <v>64</v>
      </c>
    </row>
    <row r="1167" ht="111" spans="1:20">
      <c r="A1167" s="12"/>
      <c r="J1167" s="6"/>
      <c r="S1167" s="6">
        <v>150</v>
      </c>
      <c r="T1167" s="6" t="s">
        <v>60</v>
      </c>
    </row>
    <row r="1168" ht="111" spans="19:20">
      <c r="S1168" s="6">
        <v>150</v>
      </c>
      <c r="T1168" s="6" t="s">
        <v>66</v>
      </c>
    </row>
    <row r="1169" ht="112.5" spans="1:19">
      <c r="A1169" s="22" t="s">
        <v>840</v>
      </c>
      <c r="B1169" s="23" t="s">
        <v>845</v>
      </c>
      <c r="C1169" s="23" t="s">
        <v>843</v>
      </c>
      <c r="D1169" s="24" t="s">
        <v>45</v>
      </c>
      <c r="E1169" s="11">
        <v>2</v>
      </c>
      <c r="F1169" s="11">
        <v>3</v>
      </c>
      <c r="G1169" s="3"/>
      <c r="H1169" s="3" t="s">
        <v>847</v>
      </c>
      <c r="I1169" s="3"/>
      <c r="S1169" s="3">
        <f>SUM(S1165:S1168)</f>
        <v>600</v>
      </c>
    </row>
    <row r="1170" ht="105" customHeight="1" spans="1:9">
      <c r="A1170" s="12" t="s">
        <v>840</v>
      </c>
      <c r="B1170" s="13" t="s">
        <v>845</v>
      </c>
      <c r="C1170" s="13" t="s">
        <v>843</v>
      </c>
      <c r="D1170" s="14" t="s">
        <v>45</v>
      </c>
      <c r="E1170" s="7">
        <v>2</v>
      </c>
      <c r="F1170" s="7">
        <v>3</v>
      </c>
      <c r="G1170" s="6">
        <v>404</v>
      </c>
      <c r="H1170" s="6">
        <v>76</v>
      </c>
      <c r="I1170" s="6" t="s">
        <v>74</v>
      </c>
    </row>
    <row r="1171" ht="142.5" customHeight="1" spans="8:17">
      <c r="H1171" s="6">
        <v>80</v>
      </c>
      <c r="I1171" s="6" t="s">
        <v>72</v>
      </c>
      <c r="P1171" s="6"/>
      <c r="Q1171" s="6"/>
    </row>
    <row r="1172" spans="8:20">
      <c r="H1172" s="6">
        <v>80</v>
      </c>
      <c r="I1172" s="6" t="s">
        <v>171</v>
      </c>
      <c r="M1172" s="13" t="s">
        <v>845</v>
      </c>
      <c r="N1172" s="13" t="s">
        <v>843</v>
      </c>
      <c r="O1172" s="14" t="s">
        <v>71</v>
      </c>
      <c r="P1172" s="7">
        <v>2</v>
      </c>
      <c r="Q1172" s="7">
        <v>3</v>
      </c>
      <c r="R1172" s="6">
        <v>205</v>
      </c>
      <c r="S1172" s="6">
        <v>80</v>
      </c>
      <c r="T1172" s="6" t="s">
        <v>72</v>
      </c>
    </row>
    <row r="1173" spans="8:20">
      <c r="H1173" s="6">
        <v>76</v>
      </c>
      <c r="I1173" s="6" t="s">
        <v>41</v>
      </c>
      <c r="S1173" s="6">
        <v>76</v>
      </c>
      <c r="T1173" s="6" t="s">
        <v>74</v>
      </c>
    </row>
    <row r="1174" ht="116.25" customHeight="1" spans="8:20">
      <c r="H1174" s="6">
        <v>60</v>
      </c>
      <c r="I1174" s="6" t="s">
        <v>56</v>
      </c>
      <c r="S1174" s="6">
        <v>80</v>
      </c>
      <c r="T1174" s="6" t="s">
        <v>119</v>
      </c>
    </row>
    <row r="1175" spans="8:19">
      <c r="H1175" s="6">
        <v>58</v>
      </c>
      <c r="I1175" s="6" t="s">
        <v>50</v>
      </c>
      <c r="R1175" s="3"/>
      <c r="S1175" s="3">
        <f>SUM(S1172:S1174)</f>
        <v>236</v>
      </c>
    </row>
    <row r="1176" spans="8:8">
      <c r="H1176" s="3">
        <f>SUM(H1170:H1175)</f>
        <v>430</v>
      </c>
    </row>
    <row r="1177" spans="18:18">
      <c r="R1177" s="3"/>
    </row>
    <row r="1178" ht="146.25" customHeight="1" spans="1:20">
      <c r="A1178" s="12" t="s">
        <v>840</v>
      </c>
      <c r="B1178" s="13" t="s">
        <v>841</v>
      </c>
      <c r="C1178" s="13" t="s">
        <v>843</v>
      </c>
      <c r="D1178" s="14" t="s">
        <v>55</v>
      </c>
      <c r="E1178" s="7">
        <v>3</v>
      </c>
      <c r="F1178" s="7">
        <v>3</v>
      </c>
      <c r="G1178" s="6">
        <v>107</v>
      </c>
      <c r="H1178" s="6">
        <v>72</v>
      </c>
      <c r="I1178" s="6" t="s">
        <v>111</v>
      </c>
      <c r="J1178" s="6"/>
      <c r="M1178" s="13" t="s">
        <v>841</v>
      </c>
      <c r="N1178" s="13" t="s">
        <v>843</v>
      </c>
      <c r="O1178" s="14" t="s">
        <v>325</v>
      </c>
      <c r="P1178" s="7">
        <v>3</v>
      </c>
      <c r="Q1178" s="7">
        <v>3</v>
      </c>
      <c r="R1178" s="6">
        <v>411</v>
      </c>
      <c r="S1178" s="6">
        <v>94</v>
      </c>
      <c r="T1178" s="6" t="s">
        <v>26</v>
      </c>
    </row>
    <row r="1179" ht="55.5" spans="5:20">
      <c r="E1179" s="6"/>
      <c r="F1179" s="6"/>
      <c r="H1179" s="6">
        <v>84</v>
      </c>
      <c r="I1179" s="6" t="s">
        <v>57</v>
      </c>
      <c r="J1179" s="6"/>
      <c r="P1179" s="6"/>
      <c r="Q1179" s="6"/>
      <c r="S1179" s="6">
        <v>94</v>
      </c>
      <c r="T1179" s="6" t="s">
        <v>27</v>
      </c>
    </row>
    <row r="1180" spans="5:20">
      <c r="E1180" s="6"/>
      <c r="F1180" s="6"/>
      <c r="H1180" s="3">
        <f ca="1">SUM(H1178:H1181)</f>
        <v>156</v>
      </c>
      <c r="J1180" s="6"/>
      <c r="P1180" s="6"/>
      <c r="Q1180" s="6"/>
      <c r="S1180" s="6">
        <v>164</v>
      </c>
      <c r="T1180" s="6" t="s">
        <v>34</v>
      </c>
    </row>
    <row r="1181" ht="55.5" spans="10:20">
      <c r="J1181" s="6"/>
      <c r="S1181" s="6">
        <v>88</v>
      </c>
      <c r="T1181" s="6" t="s">
        <v>38</v>
      </c>
    </row>
    <row r="1182" ht="112.5" customHeight="1" spans="1:20">
      <c r="A1182" s="12" t="s">
        <v>840</v>
      </c>
      <c r="B1182" s="12" t="s">
        <v>848</v>
      </c>
      <c r="C1182" s="12" t="s">
        <v>849</v>
      </c>
      <c r="D1182" s="12" t="s">
        <v>455</v>
      </c>
      <c r="E1182" s="11">
        <v>5</v>
      </c>
      <c r="F1182" s="11">
        <v>1</v>
      </c>
      <c r="G1182" s="3">
        <v>411</v>
      </c>
      <c r="H1182" s="6">
        <v>80</v>
      </c>
      <c r="I1182" s="6" t="s">
        <v>95</v>
      </c>
      <c r="J1182" s="6"/>
      <c r="S1182" s="6">
        <v>94</v>
      </c>
      <c r="T1182" s="6" t="s">
        <v>20</v>
      </c>
    </row>
    <row r="1183" ht="55.5" spans="5:20">
      <c r="E1183" s="80"/>
      <c r="F1183" s="80"/>
      <c r="G1183" s="80"/>
      <c r="H1183" s="6">
        <v>80</v>
      </c>
      <c r="I1183" s="6" t="s">
        <v>94</v>
      </c>
      <c r="J1183" s="6"/>
      <c r="M1183" s="14"/>
      <c r="N1183" s="14"/>
      <c r="O1183" s="14"/>
      <c r="S1183" s="6">
        <v>25</v>
      </c>
      <c r="T1183" s="6" t="s">
        <v>87</v>
      </c>
    </row>
    <row r="1184" spans="8:20">
      <c r="H1184" s="6">
        <v>80</v>
      </c>
      <c r="I1184" s="6" t="s">
        <v>92</v>
      </c>
      <c r="M1184" s="14"/>
      <c r="N1184" s="14"/>
      <c r="O1184" s="14"/>
      <c r="S1184" s="6">
        <v>25</v>
      </c>
      <c r="T1184" s="6" t="s">
        <v>88</v>
      </c>
    </row>
    <row r="1185" spans="8:20">
      <c r="H1185" s="6">
        <v>80</v>
      </c>
      <c r="I1185" s="6" t="s">
        <v>93</v>
      </c>
      <c r="S1185" s="6">
        <v>40</v>
      </c>
      <c r="T1185" s="6" t="s">
        <v>44</v>
      </c>
    </row>
    <row r="1186" spans="1:9">
      <c r="A1186" s="12"/>
      <c r="H1186" s="6">
        <v>60</v>
      </c>
      <c r="I1186" s="6" t="s">
        <v>63</v>
      </c>
    </row>
    <row r="1187" ht="119.25" customHeight="1" spans="8:9">
      <c r="H1187" s="6">
        <v>60</v>
      </c>
      <c r="I1187" s="6" t="s">
        <v>65</v>
      </c>
    </row>
    <row r="1188" ht="116.25" customHeight="1" spans="8:19">
      <c r="H1188" s="3">
        <f>SUM(H1182:H1187)</f>
        <v>440</v>
      </c>
      <c r="S1188" s="3">
        <f>SUM(S1178:S1187)</f>
        <v>624</v>
      </c>
    </row>
    <row r="1190" ht="168" customHeight="1" spans="1:20">
      <c r="A1190" s="12" t="s">
        <v>840</v>
      </c>
      <c r="B1190" s="26" t="s">
        <v>850</v>
      </c>
      <c r="C1190" s="14" t="s">
        <v>851</v>
      </c>
      <c r="D1190" s="14" t="s">
        <v>23</v>
      </c>
      <c r="E1190" s="7">
        <v>5</v>
      </c>
      <c r="F1190" s="7">
        <v>3</v>
      </c>
      <c r="G1190" s="6">
        <v>251</v>
      </c>
      <c r="H1190" s="6">
        <v>94</v>
      </c>
      <c r="I1190" s="6" t="s">
        <v>20</v>
      </c>
      <c r="M1190" s="13" t="s">
        <v>841</v>
      </c>
      <c r="N1190" s="13" t="s">
        <v>843</v>
      </c>
      <c r="O1190" s="14" t="s">
        <v>62</v>
      </c>
      <c r="P1190" s="7">
        <v>3</v>
      </c>
      <c r="Q1190" s="7">
        <v>3</v>
      </c>
      <c r="R1190" s="6">
        <v>172</v>
      </c>
      <c r="S1190" s="6">
        <v>94</v>
      </c>
      <c r="T1190" s="6" t="s">
        <v>67</v>
      </c>
    </row>
    <row r="1191" ht="105" customHeight="1" spans="2:20">
      <c r="B1191" s="14"/>
      <c r="C1191" s="14"/>
      <c r="D1191" s="14"/>
      <c r="E1191" s="11"/>
      <c r="H1191" s="6">
        <v>94</v>
      </c>
      <c r="I1191" s="6" t="s">
        <v>26</v>
      </c>
      <c r="S1191" s="6">
        <v>94</v>
      </c>
      <c r="T1191" s="6" t="s">
        <v>68</v>
      </c>
    </row>
    <row r="1192" ht="105" customHeight="1" spans="2:19">
      <c r="B1192" s="14"/>
      <c r="C1192" s="14"/>
      <c r="D1192" s="14"/>
      <c r="H1192" s="6">
        <v>94</v>
      </c>
      <c r="I1192" s="6" t="s">
        <v>27</v>
      </c>
      <c r="M1192" s="14"/>
      <c r="N1192" s="14"/>
      <c r="O1192" s="14"/>
      <c r="S1192" s="3">
        <f>SUM(S1190:S1191)</f>
        <v>188</v>
      </c>
    </row>
    <row r="1193" spans="5:8">
      <c r="E1193" s="6"/>
      <c r="F1193" s="6"/>
      <c r="H1193" s="3">
        <f>SUM(H1190:H1192)</f>
        <v>282</v>
      </c>
    </row>
    <row r="1194" ht="136.5" customHeight="1" spans="5:20">
      <c r="E1194" s="6"/>
      <c r="F1194" s="6"/>
      <c r="M1194" s="13" t="s">
        <v>852</v>
      </c>
      <c r="N1194" s="13" t="s">
        <v>853</v>
      </c>
      <c r="O1194" s="14" t="s">
        <v>49</v>
      </c>
      <c r="P1194" s="7">
        <v>4</v>
      </c>
      <c r="Q1194" s="7">
        <v>3</v>
      </c>
      <c r="R1194" s="6">
        <v>40</v>
      </c>
      <c r="S1194" s="6">
        <v>72</v>
      </c>
      <c r="T1194" s="6" t="s">
        <v>111</v>
      </c>
    </row>
    <row r="1195" ht="111" spans="1:19">
      <c r="A1195" s="12" t="s">
        <v>840</v>
      </c>
      <c r="B1195" s="13" t="s">
        <v>854</v>
      </c>
      <c r="C1195" s="13" t="s">
        <v>752</v>
      </c>
      <c r="D1195" s="14" t="s">
        <v>23</v>
      </c>
      <c r="E1195" s="7">
        <v>5</v>
      </c>
      <c r="F1195" s="7">
        <v>3</v>
      </c>
      <c r="G1195" s="6">
        <v>251</v>
      </c>
      <c r="H1195" s="6">
        <v>164</v>
      </c>
      <c r="I1195" s="6" t="s">
        <v>34</v>
      </c>
      <c r="S1195" s="3"/>
    </row>
    <row r="1196" ht="112.5" spans="8:19">
      <c r="H1196" s="6">
        <v>88</v>
      </c>
      <c r="I1196" s="6" t="s">
        <v>38</v>
      </c>
      <c r="J1196" s="6"/>
      <c r="M1196" s="23" t="s">
        <v>855</v>
      </c>
      <c r="N1196" s="23" t="s">
        <v>856</v>
      </c>
      <c r="O1196" s="24" t="s">
        <v>459</v>
      </c>
      <c r="P1196" s="11">
        <v>2</v>
      </c>
      <c r="Q1196" s="11">
        <v>3</v>
      </c>
      <c r="S1196" s="3" t="s">
        <v>166</v>
      </c>
    </row>
    <row r="1197" ht="123.75" customHeight="1" spans="8:20">
      <c r="H1197" s="6">
        <v>24</v>
      </c>
      <c r="I1197" s="6" t="s">
        <v>32</v>
      </c>
      <c r="M1197" s="13" t="s">
        <v>855</v>
      </c>
      <c r="N1197" s="13" t="s">
        <v>856</v>
      </c>
      <c r="O1197" s="14" t="s">
        <v>459</v>
      </c>
      <c r="P1197" s="7">
        <v>2</v>
      </c>
      <c r="Q1197" s="7">
        <v>3</v>
      </c>
      <c r="R1197" s="3">
        <v>171</v>
      </c>
      <c r="S1197" s="6">
        <v>132</v>
      </c>
      <c r="T1197" s="6" t="s">
        <v>25</v>
      </c>
    </row>
    <row r="1198" ht="111" spans="8:20">
      <c r="H1198" s="6">
        <v>32</v>
      </c>
      <c r="I1198" s="6" t="s">
        <v>37</v>
      </c>
      <c r="S1198" s="6">
        <v>22</v>
      </c>
      <c r="T1198" s="6" t="s">
        <v>705</v>
      </c>
    </row>
    <row r="1199" ht="111" spans="8:20">
      <c r="H1199" s="3">
        <f>SUM(H1195:H1198)</f>
        <v>308</v>
      </c>
      <c r="S1199" s="6">
        <v>36</v>
      </c>
      <c r="T1199" s="6" t="s">
        <v>219</v>
      </c>
    </row>
    <row r="1200" spans="19:19">
      <c r="S1200" s="3">
        <f>SUM(S1197:S1199)</f>
        <v>190</v>
      </c>
    </row>
    <row r="1201" spans="2:2">
      <c r="B1201" s="3"/>
    </row>
    <row r="1202" ht="217.5" customHeight="1" spans="8:22">
      <c r="H1202" s="25">
        <v>25</v>
      </c>
      <c r="I1202" s="25" t="s">
        <v>346</v>
      </c>
      <c r="M1202" s="30" t="s">
        <v>857</v>
      </c>
      <c r="N1202" s="30" t="s">
        <v>858</v>
      </c>
      <c r="O1202" s="29" t="s">
        <v>459</v>
      </c>
      <c r="P1202" s="31">
        <v>2</v>
      </c>
      <c r="Q1202" s="31">
        <v>3</v>
      </c>
      <c r="R1202" s="28">
        <v>236</v>
      </c>
      <c r="S1202" s="3" t="s">
        <v>166</v>
      </c>
      <c r="V1202" s="6"/>
    </row>
    <row r="1203" ht="111" customHeight="1" spans="8:22">
      <c r="H1203" s="25">
        <v>25</v>
      </c>
      <c r="I1203" s="25" t="s">
        <v>339</v>
      </c>
      <c r="M1203" s="17" t="s">
        <v>857</v>
      </c>
      <c r="N1203" s="17" t="s">
        <v>858</v>
      </c>
      <c r="O1203" s="18" t="s">
        <v>459</v>
      </c>
      <c r="P1203" s="19">
        <v>2</v>
      </c>
      <c r="Q1203" s="19">
        <v>3</v>
      </c>
      <c r="R1203" s="2">
        <v>60</v>
      </c>
      <c r="S1203" s="3">
        <v>84</v>
      </c>
      <c r="T1203" s="3" t="s">
        <v>57</v>
      </c>
      <c r="V1203" s="6"/>
    </row>
    <row r="1204" ht="116.25" customHeight="1" spans="8:22">
      <c r="H1204" s="25">
        <v>40</v>
      </c>
      <c r="I1204" s="25" t="s">
        <v>647</v>
      </c>
      <c r="P1204" s="6"/>
      <c r="Q1204" s="6"/>
      <c r="V1204" s="6"/>
    </row>
    <row r="1205" ht="112.5" customHeight="1" spans="8:20">
      <c r="H1205" s="25">
        <v>22</v>
      </c>
      <c r="I1205" s="25" t="s">
        <v>125</v>
      </c>
      <c r="M1205" s="23" t="s">
        <v>859</v>
      </c>
      <c r="N1205" s="23" t="s">
        <v>860</v>
      </c>
      <c r="O1205" s="24" t="s">
        <v>459</v>
      </c>
      <c r="P1205" s="11">
        <v>0</v>
      </c>
      <c r="Q1205" s="11">
        <v>3</v>
      </c>
      <c r="R1205" s="3"/>
      <c r="T1205" s="3" t="s">
        <v>685</v>
      </c>
    </row>
    <row r="1206" ht="138.75" customHeight="1" spans="8:21">
      <c r="H1206" s="25">
        <v>36</v>
      </c>
      <c r="I1206" s="25" t="s">
        <v>126</v>
      </c>
      <c r="M1206" s="13" t="s">
        <v>859</v>
      </c>
      <c r="N1206" s="13" t="s">
        <v>860</v>
      </c>
      <c r="O1206" s="14" t="s">
        <v>459</v>
      </c>
      <c r="P1206" s="7">
        <v>0</v>
      </c>
      <c r="Q1206" s="7">
        <v>3</v>
      </c>
      <c r="R1206" s="6">
        <v>1</v>
      </c>
      <c r="S1206" s="3">
        <v>32</v>
      </c>
      <c r="T1206" s="3" t="s">
        <v>37</v>
      </c>
      <c r="U1206" s="3"/>
    </row>
    <row r="1207" spans="1:7">
      <c r="A1207" s="16"/>
      <c r="B1207" s="16"/>
      <c r="C1207" s="16"/>
      <c r="D1207" s="16"/>
      <c r="E1207" s="61"/>
      <c r="F1207" s="61"/>
      <c r="G1207" s="16"/>
    </row>
    <row r="1208" ht="112.5" spans="1:20">
      <c r="A1208" s="16"/>
      <c r="B1208" s="16"/>
      <c r="C1208" s="16"/>
      <c r="D1208" s="16"/>
      <c r="E1208" s="61"/>
      <c r="F1208" s="61"/>
      <c r="G1208" s="16"/>
      <c r="H1208" s="45"/>
      <c r="I1208" s="16"/>
      <c r="M1208" s="23" t="s">
        <v>861</v>
      </c>
      <c r="N1208" s="23" t="s">
        <v>862</v>
      </c>
      <c r="O1208" s="24" t="s">
        <v>459</v>
      </c>
      <c r="P1208" s="11">
        <v>0</v>
      </c>
      <c r="Q1208" s="11">
        <v>3</v>
      </c>
      <c r="R1208" s="3"/>
      <c r="S1208" s="3"/>
      <c r="T1208" s="3" t="s">
        <v>685</v>
      </c>
    </row>
    <row r="1209" spans="13:20">
      <c r="M1209" s="13" t="s">
        <v>861</v>
      </c>
      <c r="N1209" s="13" t="s">
        <v>862</v>
      </c>
      <c r="O1209" s="14" t="s">
        <v>459</v>
      </c>
      <c r="P1209" s="7">
        <v>0</v>
      </c>
      <c r="Q1209" s="7">
        <v>3</v>
      </c>
      <c r="R1209" s="6">
        <v>4</v>
      </c>
      <c r="S1209" s="6">
        <v>24</v>
      </c>
      <c r="T1209" s="6" t="s">
        <v>32</v>
      </c>
    </row>
    <row r="1211" ht="180" customHeight="1" spans="13:21">
      <c r="M1211" s="6" t="s">
        <v>571</v>
      </c>
      <c r="N1211" s="6" t="s">
        <v>863</v>
      </c>
      <c r="O1211" s="6" t="s">
        <v>152</v>
      </c>
      <c r="P1211" s="6">
        <v>4</v>
      </c>
      <c r="Q1211" s="6">
        <v>3</v>
      </c>
      <c r="R1211" s="6">
        <v>80</v>
      </c>
      <c r="S1211" s="6">
        <v>98</v>
      </c>
      <c r="T1211" s="6" t="s">
        <v>28</v>
      </c>
      <c r="U1211" s="3"/>
    </row>
    <row r="1212" ht="142.5" customHeight="1" spans="19:20">
      <c r="S1212" s="6">
        <v>58</v>
      </c>
      <c r="T1212" s="6" t="s">
        <v>33</v>
      </c>
    </row>
    <row r="1213" spans="19:19">
      <c r="S1213" s="3">
        <f>SUM(S1211:S1212)</f>
        <v>156</v>
      </c>
    </row>
    <row r="1215" ht="157.5" customHeight="1" spans="13:19">
      <c r="M1215" s="3" t="s">
        <v>864</v>
      </c>
      <c r="N1215" s="3" t="s">
        <v>434</v>
      </c>
      <c r="O1215" s="3" t="s">
        <v>23</v>
      </c>
      <c r="P1215" s="11">
        <v>5</v>
      </c>
      <c r="Q1215" s="11">
        <v>3</v>
      </c>
      <c r="R1215" s="3">
        <v>251</v>
      </c>
      <c r="S1215" s="3" t="s">
        <v>865</v>
      </c>
    </row>
    <row r="1216" ht="120" customHeight="1" spans="13:20">
      <c r="M1216" s="6" t="s">
        <v>864</v>
      </c>
      <c r="N1216" s="6" t="s">
        <v>434</v>
      </c>
      <c r="O1216" s="6" t="s">
        <v>23</v>
      </c>
      <c r="P1216" s="7">
        <v>5</v>
      </c>
      <c r="Q1216" s="7">
        <v>3</v>
      </c>
      <c r="R1216" s="6">
        <v>251</v>
      </c>
      <c r="S1216" s="6">
        <v>60</v>
      </c>
      <c r="T1216" s="6" t="s">
        <v>63</v>
      </c>
    </row>
    <row r="1217" ht="112.5" customHeight="1" spans="5:20">
      <c r="E1217" s="6"/>
      <c r="F1217" s="6"/>
      <c r="P1217" s="6"/>
      <c r="Q1217" s="6"/>
      <c r="S1217" s="6">
        <v>60</v>
      </c>
      <c r="T1217" s="6" t="s">
        <v>65</v>
      </c>
    </row>
    <row r="1218" ht="112.5" customHeight="1" spans="5:20">
      <c r="E1218" s="6"/>
      <c r="F1218" s="6"/>
      <c r="P1218" s="6"/>
      <c r="Q1218" s="6"/>
      <c r="S1218" s="6">
        <v>75</v>
      </c>
      <c r="T1218" s="6" t="s">
        <v>95</v>
      </c>
    </row>
    <row r="1219" ht="112.5" customHeight="1" spans="5:20">
      <c r="E1219" s="6"/>
      <c r="F1219" s="6"/>
      <c r="P1219" s="6"/>
      <c r="Q1219" s="6"/>
      <c r="S1219" s="6">
        <v>75</v>
      </c>
      <c r="T1219" s="6" t="s">
        <v>94</v>
      </c>
    </row>
    <row r="1220" ht="112.5" customHeight="1" spans="5:20">
      <c r="E1220" s="6"/>
      <c r="F1220" s="6"/>
      <c r="P1220" s="6"/>
      <c r="Q1220" s="6"/>
      <c r="S1220" s="6">
        <v>75</v>
      </c>
      <c r="T1220" s="6" t="s">
        <v>92</v>
      </c>
    </row>
    <row r="1221" ht="55.5" spans="2:22">
      <c r="B1221" s="13"/>
      <c r="C1221" s="13"/>
      <c r="D1221" s="14"/>
      <c r="J1221" s="6"/>
      <c r="P1221" s="6"/>
      <c r="Q1221" s="6"/>
      <c r="S1221" s="6">
        <v>75</v>
      </c>
      <c r="T1221" s="6" t="s">
        <v>93</v>
      </c>
      <c r="U1221" s="16"/>
      <c r="V1221" s="6"/>
    </row>
    <row r="1222" ht="55.5" spans="2:22">
      <c r="B1222" s="13"/>
      <c r="C1222" s="13"/>
      <c r="D1222" s="14"/>
      <c r="J1222" s="6"/>
      <c r="M1222" s="16"/>
      <c r="N1222" s="16"/>
      <c r="O1222" s="16"/>
      <c r="P1222" s="16"/>
      <c r="Q1222" s="16"/>
      <c r="R1222" s="16"/>
      <c r="S1222" s="16"/>
      <c r="T1222" s="16"/>
      <c r="U1222" s="16"/>
      <c r="V1222" s="6"/>
    </row>
    <row r="1223" ht="55.5" spans="1:22">
      <c r="A1223" s="5"/>
      <c r="B1223" s="72"/>
      <c r="C1223" s="72"/>
      <c r="D1223" s="73"/>
      <c r="E1223" s="38"/>
      <c r="F1223" s="38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4"/>
      <c r="T1223" s="54"/>
      <c r="U1223" s="54"/>
      <c r="V1223" s="5"/>
    </row>
    <row r="1224" ht="241.5" customHeight="1" spans="1:20">
      <c r="A1224" s="12" t="s">
        <v>866</v>
      </c>
      <c r="B1224" s="13" t="s">
        <v>867</v>
      </c>
      <c r="C1224" s="13" t="s">
        <v>868</v>
      </c>
      <c r="D1224" s="14" t="s">
        <v>181</v>
      </c>
      <c r="E1224" s="7">
        <v>4</v>
      </c>
      <c r="F1224" s="7">
        <v>2</v>
      </c>
      <c r="G1224" s="6">
        <v>394</v>
      </c>
      <c r="H1224" s="6">
        <v>75</v>
      </c>
      <c r="I1224" s="6" t="s">
        <v>95</v>
      </c>
      <c r="M1224" s="13" t="s">
        <v>867</v>
      </c>
      <c r="N1224" s="13" t="s">
        <v>869</v>
      </c>
      <c r="O1224" s="14" t="s">
        <v>181</v>
      </c>
      <c r="P1224" s="7">
        <v>4</v>
      </c>
      <c r="Q1224" s="7">
        <v>2</v>
      </c>
      <c r="R1224" s="6">
        <v>394</v>
      </c>
      <c r="S1224" s="6">
        <v>75</v>
      </c>
      <c r="T1224" s="6" t="s">
        <v>95</v>
      </c>
    </row>
    <row r="1225" spans="1:20">
      <c r="A1225" s="12"/>
      <c r="H1225" s="6">
        <v>75</v>
      </c>
      <c r="I1225" s="6" t="s">
        <v>94</v>
      </c>
      <c r="S1225" s="6">
        <v>75</v>
      </c>
      <c r="T1225" s="6" t="s">
        <v>94</v>
      </c>
    </row>
    <row r="1226" spans="8:20">
      <c r="H1226" s="6">
        <v>75</v>
      </c>
      <c r="I1226" s="6" t="s">
        <v>92</v>
      </c>
      <c r="S1226" s="6">
        <v>75</v>
      </c>
      <c r="T1226" s="6" t="s">
        <v>92</v>
      </c>
    </row>
    <row r="1227" spans="8:20">
      <c r="H1227" s="6">
        <v>75</v>
      </c>
      <c r="I1227" s="6" t="s">
        <v>93</v>
      </c>
      <c r="S1227" s="6">
        <v>75</v>
      </c>
      <c r="T1227" s="6" t="s">
        <v>93</v>
      </c>
    </row>
    <row r="1228" spans="1:20">
      <c r="A1228" s="12"/>
      <c r="H1228" s="6">
        <v>25</v>
      </c>
      <c r="I1228" s="6" t="s">
        <v>202</v>
      </c>
      <c r="S1228" s="6">
        <v>25</v>
      </c>
      <c r="T1228" s="6" t="s">
        <v>202</v>
      </c>
    </row>
    <row r="1229" spans="1:20">
      <c r="A1229" s="12"/>
      <c r="H1229" s="6">
        <v>25</v>
      </c>
      <c r="I1229" s="6" t="s">
        <v>204</v>
      </c>
      <c r="S1229" s="6">
        <v>25</v>
      </c>
      <c r="T1229" s="6" t="s">
        <v>204</v>
      </c>
    </row>
    <row r="1230" spans="1:19">
      <c r="A1230" s="12"/>
      <c r="H1230" s="3">
        <f>SUM(H1224:H1229)</f>
        <v>350</v>
      </c>
      <c r="S1230" s="3">
        <f>SUM(S1224:S1229)</f>
        <v>350</v>
      </c>
    </row>
    <row r="1231" spans="1:17">
      <c r="A1231" s="12"/>
      <c r="E1231" s="6"/>
      <c r="F1231" s="6"/>
      <c r="P1231" s="6"/>
      <c r="Q1231" s="6"/>
    </row>
    <row r="1232" ht="120" customHeight="1" spans="1:9">
      <c r="A1232" s="12" t="s">
        <v>866</v>
      </c>
      <c r="B1232" s="13" t="s">
        <v>870</v>
      </c>
      <c r="C1232" s="13" t="s">
        <v>401</v>
      </c>
      <c r="D1232" s="14" t="s">
        <v>529</v>
      </c>
      <c r="E1232" s="7">
        <v>4</v>
      </c>
      <c r="F1232" s="7">
        <v>2</v>
      </c>
      <c r="G1232" s="6">
        <v>248</v>
      </c>
      <c r="H1232" s="6">
        <v>94</v>
      </c>
      <c r="I1232" s="6" t="s">
        <v>26</v>
      </c>
    </row>
    <row r="1233" ht="186" customHeight="1" spans="1:20">
      <c r="A1233" s="12"/>
      <c r="H1233" s="6">
        <v>94</v>
      </c>
      <c r="I1233" s="6" t="s">
        <v>27</v>
      </c>
      <c r="M1233" s="13" t="s">
        <v>871</v>
      </c>
      <c r="N1233" s="13" t="s">
        <v>863</v>
      </c>
      <c r="O1233" s="14" t="s">
        <v>201</v>
      </c>
      <c r="P1233" s="7">
        <v>4</v>
      </c>
      <c r="Q1233" s="7">
        <v>2</v>
      </c>
      <c r="R1233" s="6">
        <v>35</v>
      </c>
      <c r="S1233" s="6">
        <v>32</v>
      </c>
      <c r="T1233" s="6" t="s">
        <v>37</v>
      </c>
    </row>
    <row r="1234" ht="108.75" customHeight="1" spans="8:20">
      <c r="H1234" s="6">
        <v>132</v>
      </c>
      <c r="I1234" s="6" t="s">
        <v>25</v>
      </c>
      <c r="S1234" s="6">
        <v>24</v>
      </c>
      <c r="T1234" s="6" t="s">
        <v>32</v>
      </c>
    </row>
    <row r="1235" spans="8:19">
      <c r="H1235" s="3">
        <f>SUM(H1232:H1234)</f>
        <v>320</v>
      </c>
      <c r="S1235" s="3">
        <f>SUM(S1233:S1234)</f>
        <v>56</v>
      </c>
    </row>
    <row r="1237" ht="108.75" customHeight="1" spans="1:9">
      <c r="A1237" s="12" t="s">
        <v>866</v>
      </c>
      <c r="B1237" s="13" t="s">
        <v>872</v>
      </c>
      <c r="C1237" s="13" t="s">
        <v>401</v>
      </c>
      <c r="D1237" s="14" t="s">
        <v>210</v>
      </c>
      <c r="E1237" s="7">
        <v>3</v>
      </c>
      <c r="F1237" s="7">
        <v>2</v>
      </c>
      <c r="G1237" s="6">
        <v>109</v>
      </c>
      <c r="H1237" s="6">
        <v>110</v>
      </c>
      <c r="I1237" s="6" t="s">
        <v>46</v>
      </c>
    </row>
    <row r="1238" ht="195" customHeight="1" spans="1:21">
      <c r="A1238" s="12"/>
      <c r="H1238" s="6">
        <v>25</v>
      </c>
      <c r="I1238" s="6" t="s">
        <v>87</v>
      </c>
      <c r="M1238" s="23" t="s">
        <v>873</v>
      </c>
      <c r="N1238" s="23" t="s">
        <v>874</v>
      </c>
      <c r="O1238" s="24" t="s">
        <v>359</v>
      </c>
      <c r="P1238" s="11">
        <v>4</v>
      </c>
      <c r="Q1238" s="11">
        <v>2</v>
      </c>
      <c r="R1238" s="3"/>
      <c r="S1238" s="36" t="s">
        <v>875</v>
      </c>
      <c r="T1238" s="36"/>
      <c r="U1238" s="36"/>
    </row>
    <row r="1239" ht="201.75" customHeight="1" spans="8:20">
      <c r="H1239" s="6">
        <v>25</v>
      </c>
      <c r="I1239" s="6" t="s">
        <v>88</v>
      </c>
      <c r="M1239" s="13" t="s">
        <v>873</v>
      </c>
      <c r="N1239" s="13" t="s">
        <v>874</v>
      </c>
      <c r="O1239" s="14" t="s">
        <v>359</v>
      </c>
      <c r="P1239" s="7">
        <v>4</v>
      </c>
      <c r="Q1239" s="7">
        <v>2</v>
      </c>
      <c r="R1239" s="6">
        <v>398</v>
      </c>
      <c r="S1239" s="6">
        <v>150</v>
      </c>
      <c r="T1239" s="6" t="s">
        <v>61</v>
      </c>
    </row>
    <row r="1240" ht="111" spans="5:20">
      <c r="E1240" s="6"/>
      <c r="F1240" s="6"/>
      <c r="H1240" s="6">
        <v>40</v>
      </c>
      <c r="I1240" s="6" t="s">
        <v>44</v>
      </c>
      <c r="S1240" s="6">
        <v>150</v>
      </c>
      <c r="T1240" s="6" t="s">
        <v>64</v>
      </c>
    </row>
    <row r="1241" ht="111" spans="8:20">
      <c r="H1241" s="3">
        <f>SUM(H1237:H1240)</f>
        <v>200</v>
      </c>
      <c r="S1241" s="6">
        <v>150</v>
      </c>
      <c r="T1241" s="6" t="s">
        <v>60</v>
      </c>
    </row>
    <row r="1242" spans="19:19">
      <c r="S1242" s="3">
        <f>SUM(S1239:S1241)</f>
        <v>450</v>
      </c>
    </row>
    <row r="1243" ht="105" customHeight="1" spans="1:22">
      <c r="A1243" s="12" t="s">
        <v>866</v>
      </c>
      <c r="B1243" s="13" t="s">
        <v>876</v>
      </c>
      <c r="C1243" s="13" t="s">
        <v>877</v>
      </c>
      <c r="D1243" s="14" t="s">
        <v>174</v>
      </c>
      <c r="E1243" s="7">
        <v>3</v>
      </c>
      <c r="F1243" s="7">
        <v>2</v>
      </c>
      <c r="G1243" s="6">
        <v>57</v>
      </c>
      <c r="H1243" s="6">
        <v>52</v>
      </c>
      <c r="I1243" s="6" t="s">
        <v>51</v>
      </c>
      <c r="V1243" s="6"/>
    </row>
    <row r="1244" spans="8:22">
      <c r="H1244" s="6">
        <v>58</v>
      </c>
      <c r="I1244" s="6" t="s">
        <v>52</v>
      </c>
      <c r="P1244" s="6"/>
      <c r="Q1244" s="6"/>
      <c r="S1244" s="16"/>
      <c r="T1244" s="16"/>
      <c r="U1244" s="16"/>
      <c r="V1244" s="6"/>
    </row>
    <row r="1245" ht="138.75" customHeight="1" spans="8:21">
      <c r="H1245" s="3">
        <f>SUM(H1238:H1240)</f>
        <v>90</v>
      </c>
      <c r="M1245" s="23" t="s">
        <v>878</v>
      </c>
      <c r="N1245" s="23" t="s">
        <v>879</v>
      </c>
      <c r="O1245" s="24" t="s">
        <v>618</v>
      </c>
      <c r="P1245" s="11">
        <v>4</v>
      </c>
      <c r="Q1245" s="11">
        <v>2</v>
      </c>
      <c r="S1245" s="36" t="s">
        <v>308</v>
      </c>
      <c r="T1245" s="36"/>
      <c r="U1245" s="36"/>
    </row>
    <row r="1246" ht="156" customHeight="1" spans="10:20">
      <c r="J1246" s="6"/>
      <c r="M1246" s="13" t="s">
        <v>878</v>
      </c>
      <c r="N1246" s="13" t="s">
        <v>879</v>
      </c>
      <c r="O1246" s="14" t="s">
        <v>618</v>
      </c>
      <c r="P1246" s="7">
        <v>4</v>
      </c>
      <c r="Q1246" s="7">
        <v>2</v>
      </c>
      <c r="R1246" s="6">
        <v>369</v>
      </c>
      <c r="S1246" s="6">
        <v>94</v>
      </c>
      <c r="T1246" s="6" t="s">
        <v>26</v>
      </c>
    </row>
    <row r="1247" ht="120" customHeight="1" spans="1:20">
      <c r="A1247" s="12" t="s">
        <v>866</v>
      </c>
      <c r="B1247" s="13" t="s">
        <v>880</v>
      </c>
      <c r="C1247" s="13" t="s">
        <v>881</v>
      </c>
      <c r="D1247" s="14" t="s">
        <v>138</v>
      </c>
      <c r="E1247" s="7">
        <v>4</v>
      </c>
      <c r="F1247" s="7">
        <v>2</v>
      </c>
      <c r="G1247" s="6">
        <v>439</v>
      </c>
      <c r="H1247" s="6">
        <v>150</v>
      </c>
      <c r="I1247" s="6" t="s">
        <v>61</v>
      </c>
      <c r="J1247" s="6"/>
      <c r="S1247" s="6">
        <v>94</v>
      </c>
      <c r="T1247" s="6" t="s">
        <v>27</v>
      </c>
    </row>
    <row r="1248" ht="120" customHeight="1" spans="8:20">
      <c r="H1248" s="6">
        <v>150</v>
      </c>
      <c r="I1248" s="6" t="s">
        <v>64</v>
      </c>
      <c r="J1248" s="6"/>
      <c r="S1248" s="6">
        <v>132</v>
      </c>
      <c r="T1248" s="6" t="s">
        <v>25</v>
      </c>
    </row>
    <row r="1249" spans="8:20">
      <c r="H1249" s="6">
        <v>150</v>
      </c>
      <c r="I1249" s="6" t="s">
        <v>60</v>
      </c>
      <c r="R1249" s="3"/>
      <c r="S1249" s="6">
        <v>84</v>
      </c>
      <c r="T1249" s="6" t="s">
        <v>57</v>
      </c>
    </row>
    <row r="1250" spans="1:19">
      <c r="A1250" s="12"/>
      <c r="E1250" s="6"/>
      <c r="F1250" s="6"/>
      <c r="H1250" s="3">
        <f ca="1">SUM(H1247:H1250)</f>
        <v>450</v>
      </c>
      <c r="S1250" s="3">
        <f>SUM(S1246:S1249)</f>
        <v>404</v>
      </c>
    </row>
    <row r="1252" ht="157.5" customHeight="1" spans="1:22">
      <c r="A1252" s="12" t="s">
        <v>866</v>
      </c>
      <c r="B1252" s="13" t="s">
        <v>882</v>
      </c>
      <c r="C1252" s="13" t="s">
        <v>883</v>
      </c>
      <c r="D1252" s="14" t="s">
        <v>488</v>
      </c>
      <c r="E1252" s="7">
        <v>4</v>
      </c>
      <c r="F1252" s="7">
        <v>2</v>
      </c>
      <c r="G1252" s="6">
        <v>123</v>
      </c>
      <c r="H1252" s="6">
        <v>132</v>
      </c>
      <c r="I1252" s="6" t="s">
        <v>25</v>
      </c>
      <c r="V1252" s="6"/>
    </row>
    <row r="1253" ht="142.5" customHeight="1" spans="8:22">
      <c r="H1253" s="6">
        <v>84</v>
      </c>
      <c r="I1253" s="6" t="s">
        <v>57</v>
      </c>
      <c r="M1253" s="23" t="s">
        <v>884</v>
      </c>
      <c r="N1253" s="23" t="s">
        <v>885</v>
      </c>
      <c r="O1253" s="24" t="s">
        <v>150</v>
      </c>
      <c r="P1253" s="11">
        <v>4</v>
      </c>
      <c r="Q1253" s="11">
        <v>2</v>
      </c>
      <c r="R1253" s="3"/>
      <c r="S1253" s="36" t="s">
        <v>886</v>
      </c>
      <c r="T1253" s="36"/>
      <c r="U1253" s="36"/>
      <c r="V1253" s="6"/>
    </row>
    <row r="1254" ht="179.25" customHeight="1" spans="5:22">
      <c r="E1254" s="6"/>
      <c r="F1254" s="6"/>
      <c r="H1254" s="3">
        <f>SUM(H1252:H1253)</f>
        <v>216</v>
      </c>
      <c r="M1254" s="13" t="s">
        <v>884</v>
      </c>
      <c r="N1254" s="13" t="s">
        <v>885</v>
      </c>
      <c r="O1254" s="14" t="s">
        <v>150</v>
      </c>
      <c r="P1254" s="7">
        <v>4</v>
      </c>
      <c r="Q1254" s="7">
        <v>2</v>
      </c>
      <c r="R1254" s="6">
        <v>236</v>
      </c>
      <c r="S1254" s="6">
        <v>80</v>
      </c>
      <c r="T1254" s="6" t="s">
        <v>72</v>
      </c>
      <c r="V1254" s="6"/>
    </row>
    <row r="1255" spans="13:22">
      <c r="M1255" s="3"/>
      <c r="N1255" s="3"/>
      <c r="O1255" s="3"/>
      <c r="P1255" s="11"/>
      <c r="Q1255" s="11"/>
      <c r="S1255" s="6">
        <v>80</v>
      </c>
      <c r="T1255" s="6" t="s">
        <v>171</v>
      </c>
      <c r="V1255" s="6"/>
    </row>
    <row r="1256" ht="123.75" customHeight="1" spans="1:22">
      <c r="A1256" s="12" t="s">
        <v>866</v>
      </c>
      <c r="B1256" s="13" t="s">
        <v>887</v>
      </c>
      <c r="C1256" s="13" t="s">
        <v>888</v>
      </c>
      <c r="D1256" s="14" t="s">
        <v>366</v>
      </c>
      <c r="E1256" s="7">
        <v>3</v>
      </c>
      <c r="F1256" s="7">
        <v>2</v>
      </c>
      <c r="G1256" s="6">
        <v>107</v>
      </c>
      <c r="H1256" s="6">
        <v>60</v>
      </c>
      <c r="I1256" s="6" t="s">
        <v>63</v>
      </c>
      <c r="S1256" s="6">
        <v>76</v>
      </c>
      <c r="T1256" s="6" t="s">
        <v>74</v>
      </c>
      <c r="V1256" s="6"/>
    </row>
    <row r="1257" ht="111" spans="8:22">
      <c r="H1257" s="6">
        <v>60</v>
      </c>
      <c r="I1257" s="6" t="s">
        <v>65</v>
      </c>
      <c r="M1257" s="13"/>
      <c r="N1257" s="13"/>
      <c r="O1257" s="14"/>
      <c r="S1257" s="6">
        <v>22</v>
      </c>
      <c r="T1257" s="6" t="s">
        <v>215</v>
      </c>
      <c r="V1257" s="6"/>
    </row>
    <row r="1258" ht="111" spans="8:22">
      <c r="H1258" s="3">
        <f>SUM(H1256:H1257)</f>
        <v>120</v>
      </c>
      <c r="R1258" s="3"/>
      <c r="S1258" s="6">
        <v>36</v>
      </c>
      <c r="T1258" s="6" t="s">
        <v>219</v>
      </c>
      <c r="V1258" s="6"/>
    </row>
    <row r="1259" spans="5:22">
      <c r="E1259" s="6"/>
      <c r="F1259" s="6"/>
      <c r="P1259" s="6"/>
      <c r="Q1259" s="6"/>
      <c r="S1259" s="3">
        <f>SUM(S1254:S1258)</f>
        <v>294</v>
      </c>
      <c r="V1259" s="6"/>
    </row>
    <row r="1260" ht="105" customHeight="1" spans="1:22">
      <c r="A1260" s="12" t="s">
        <v>866</v>
      </c>
      <c r="B1260" s="13" t="s">
        <v>889</v>
      </c>
      <c r="C1260" s="13" t="s">
        <v>890</v>
      </c>
      <c r="D1260" s="14" t="s">
        <v>360</v>
      </c>
      <c r="E1260" s="7">
        <v>3</v>
      </c>
      <c r="F1260" s="7">
        <v>2</v>
      </c>
      <c r="G1260" s="6">
        <v>283</v>
      </c>
      <c r="H1260" s="6">
        <v>96</v>
      </c>
      <c r="I1260" s="6" t="s">
        <v>28</v>
      </c>
      <c r="P1260" s="6"/>
      <c r="Q1260" s="6"/>
      <c r="V1260" s="6"/>
    </row>
    <row r="1261" spans="8:17">
      <c r="H1261" s="6">
        <v>58</v>
      </c>
      <c r="I1261" s="6" t="s">
        <v>33</v>
      </c>
      <c r="P1261" s="6"/>
      <c r="Q1261" s="6"/>
    </row>
    <row r="1262" ht="141" customHeight="1" spans="13:20">
      <c r="M1262" s="13" t="s">
        <v>891</v>
      </c>
      <c r="N1262" s="13" t="s">
        <v>892</v>
      </c>
      <c r="O1262" s="14" t="s">
        <v>157</v>
      </c>
      <c r="P1262" s="7">
        <v>4</v>
      </c>
      <c r="Q1262" s="7">
        <v>2</v>
      </c>
      <c r="R1262" s="6">
        <v>60</v>
      </c>
      <c r="S1262" s="6">
        <v>76</v>
      </c>
      <c r="T1262" s="6" t="s">
        <v>41</v>
      </c>
    </row>
    <row r="1263" ht="105" customHeight="1" spans="1:20">
      <c r="A1263" s="12" t="s">
        <v>866</v>
      </c>
      <c r="B1263" s="13" t="s">
        <v>893</v>
      </c>
      <c r="C1263" s="13" t="s">
        <v>404</v>
      </c>
      <c r="D1263" s="14" t="s">
        <v>196</v>
      </c>
      <c r="E1263" s="7">
        <v>4</v>
      </c>
      <c r="F1263" s="7">
        <v>2</v>
      </c>
      <c r="G1263" s="6">
        <v>118</v>
      </c>
      <c r="H1263" s="6">
        <v>72</v>
      </c>
      <c r="I1263" s="6" t="s">
        <v>111</v>
      </c>
      <c r="S1263" s="6">
        <v>60</v>
      </c>
      <c r="T1263" s="6" t="s">
        <v>56</v>
      </c>
    </row>
    <row r="1264" spans="8:19">
      <c r="H1264" s="6">
        <v>24</v>
      </c>
      <c r="I1264" s="6" t="s">
        <v>32</v>
      </c>
      <c r="P1264" s="6"/>
      <c r="Q1264" s="6"/>
      <c r="S1264" s="3">
        <f>SUM(S1262:S1263)</f>
        <v>136</v>
      </c>
    </row>
    <row r="1265" spans="8:17">
      <c r="H1265" s="6">
        <v>32</v>
      </c>
      <c r="I1265" s="6" t="s">
        <v>37</v>
      </c>
      <c r="P1265" s="6"/>
      <c r="Q1265" s="6"/>
    </row>
    <row r="1266" spans="8:17">
      <c r="H1266" s="3">
        <f>SUM(H1263:H1265)</f>
        <v>128</v>
      </c>
      <c r="P1266" s="6"/>
      <c r="Q1266" s="6"/>
    </row>
    <row r="1267" ht="131.25" customHeight="1" spans="5:21">
      <c r="E1267" s="6"/>
      <c r="F1267" s="6"/>
      <c r="M1267" s="23" t="s">
        <v>894</v>
      </c>
      <c r="N1267" s="23" t="s">
        <v>895</v>
      </c>
      <c r="O1267" s="24" t="s">
        <v>318</v>
      </c>
      <c r="P1267" s="11">
        <v>5</v>
      </c>
      <c r="Q1267" s="11">
        <v>3</v>
      </c>
      <c r="R1267" s="3"/>
      <c r="S1267" s="3"/>
      <c r="T1267" s="3" t="s">
        <v>269</v>
      </c>
      <c r="U1267" s="3"/>
    </row>
    <row r="1268" ht="122.25" customHeight="1" spans="1:20">
      <c r="A1268" s="12" t="s">
        <v>866</v>
      </c>
      <c r="B1268" s="13" t="s">
        <v>896</v>
      </c>
      <c r="C1268" s="13" t="s">
        <v>897</v>
      </c>
      <c r="D1268" s="14" t="s">
        <v>170</v>
      </c>
      <c r="E1268" s="7">
        <v>3</v>
      </c>
      <c r="F1268" s="7">
        <v>2</v>
      </c>
      <c r="G1268" s="6">
        <v>90</v>
      </c>
      <c r="H1268" s="6">
        <v>80</v>
      </c>
      <c r="I1268" s="6" t="s">
        <v>72</v>
      </c>
      <c r="M1268" s="13" t="s">
        <v>894</v>
      </c>
      <c r="N1268" s="13" t="s">
        <v>895</v>
      </c>
      <c r="O1268" s="14" t="s">
        <v>318</v>
      </c>
      <c r="P1268" s="7">
        <v>5</v>
      </c>
      <c r="Q1268" s="7">
        <v>3</v>
      </c>
      <c r="R1268" s="6">
        <v>28</v>
      </c>
      <c r="S1268" s="6">
        <v>58</v>
      </c>
      <c r="T1268" s="6" t="s">
        <v>50</v>
      </c>
    </row>
    <row r="1269" ht="135" customHeight="1" spans="5:17">
      <c r="E1269" s="6"/>
      <c r="F1269" s="6"/>
      <c r="H1269" s="6">
        <v>80</v>
      </c>
      <c r="I1269" s="6" t="s">
        <v>171</v>
      </c>
      <c r="P1269" s="6"/>
      <c r="Q1269" s="6"/>
    </row>
    <row r="1270" ht="120" customHeight="1" spans="1:9">
      <c r="A1270" s="22"/>
      <c r="E1270" s="6"/>
      <c r="F1270" s="6"/>
      <c r="H1270" s="6">
        <v>76</v>
      </c>
      <c r="I1270" s="6" t="s">
        <v>238</v>
      </c>
    </row>
    <row r="1271" ht="196.5" customHeight="1" spans="5:22">
      <c r="E1271" s="6"/>
      <c r="F1271" s="6"/>
      <c r="H1271" s="3">
        <f>SUM(H1268:H1270)</f>
        <v>236</v>
      </c>
      <c r="M1271" s="23" t="s">
        <v>898</v>
      </c>
      <c r="N1271" s="23" t="s">
        <v>899</v>
      </c>
      <c r="O1271" s="24" t="s">
        <v>618</v>
      </c>
      <c r="P1271" s="11">
        <v>4</v>
      </c>
      <c r="Q1271" s="11">
        <v>2</v>
      </c>
      <c r="R1271" s="3" t="s">
        <v>308</v>
      </c>
      <c r="U1271" s="16"/>
      <c r="V1271" s="36"/>
    </row>
    <row r="1272" ht="205.5" customHeight="1" spans="13:21">
      <c r="M1272" s="13" t="s">
        <v>898</v>
      </c>
      <c r="N1272" s="13" t="s">
        <v>899</v>
      </c>
      <c r="O1272" s="14" t="s">
        <v>618</v>
      </c>
      <c r="P1272" s="7">
        <v>4</v>
      </c>
      <c r="Q1272" s="7">
        <v>2</v>
      </c>
      <c r="R1272" s="6">
        <v>369</v>
      </c>
      <c r="S1272" s="6">
        <v>164</v>
      </c>
      <c r="T1272" s="6" t="s">
        <v>34</v>
      </c>
      <c r="U1272" s="16"/>
    </row>
    <row r="1273" ht="112.5" spans="1:21">
      <c r="A1273" s="22" t="s">
        <v>866</v>
      </c>
      <c r="B1273" s="23" t="s">
        <v>740</v>
      </c>
      <c r="C1273" s="23" t="s">
        <v>812</v>
      </c>
      <c r="D1273" s="24" t="s">
        <v>249</v>
      </c>
      <c r="E1273" s="11">
        <v>5</v>
      </c>
      <c r="F1273" s="11">
        <v>1</v>
      </c>
      <c r="G1273" s="3"/>
      <c r="H1273" s="3" t="s">
        <v>250</v>
      </c>
      <c r="P1273" s="6"/>
      <c r="Q1273" s="6"/>
      <c r="S1273" s="6">
        <v>88</v>
      </c>
      <c r="T1273" s="6" t="s">
        <v>38</v>
      </c>
      <c r="U1273" s="16"/>
    </row>
    <row r="1274" ht="116.25" customHeight="1" spans="1:21">
      <c r="A1274" s="12" t="s">
        <v>866</v>
      </c>
      <c r="B1274" s="13" t="s">
        <v>740</v>
      </c>
      <c r="C1274" s="13" t="s">
        <v>900</v>
      </c>
      <c r="D1274" s="14" t="s">
        <v>249</v>
      </c>
      <c r="E1274" s="7">
        <v>5</v>
      </c>
      <c r="F1274" s="7">
        <v>1</v>
      </c>
      <c r="G1274" s="6">
        <v>58</v>
      </c>
      <c r="I1274" s="3" t="s">
        <v>815</v>
      </c>
      <c r="S1274" s="6">
        <v>110</v>
      </c>
      <c r="T1274" s="6" t="s">
        <v>46</v>
      </c>
      <c r="U1274" s="16"/>
    </row>
    <row r="1275" spans="19:21">
      <c r="S1275" s="6">
        <v>52</v>
      </c>
      <c r="T1275" s="6" t="s">
        <v>51</v>
      </c>
      <c r="U1275" s="16"/>
    </row>
    <row r="1276" ht="255" customHeight="1" spans="1:21">
      <c r="A1276" s="12" t="s">
        <v>866</v>
      </c>
      <c r="B1276" s="13" t="s">
        <v>901</v>
      </c>
      <c r="C1276" s="13" t="s">
        <v>902</v>
      </c>
      <c r="D1276" s="14" t="s">
        <v>227</v>
      </c>
      <c r="E1276" s="7">
        <v>4</v>
      </c>
      <c r="F1276" s="7">
        <v>1</v>
      </c>
      <c r="G1276" s="6">
        <v>591</v>
      </c>
      <c r="H1276" s="6">
        <v>150</v>
      </c>
      <c r="I1276" s="6" t="s">
        <v>903</v>
      </c>
      <c r="S1276" s="6">
        <v>58</v>
      </c>
      <c r="T1276" s="6" t="s">
        <v>52</v>
      </c>
      <c r="U1276" s="16"/>
    </row>
    <row r="1277" spans="5:21">
      <c r="E1277" s="6"/>
      <c r="F1277" s="6"/>
      <c r="H1277" s="6">
        <v>94</v>
      </c>
      <c r="I1277" s="6" t="s">
        <v>67</v>
      </c>
      <c r="P1277" s="6"/>
      <c r="Q1277" s="6"/>
      <c r="S1277" s="3">
        <f>SUM(S1272:S1276)</f>
        <v>472</v>
      </c>
      <c r="U1277" s="16"/>
    </row>
    <row r="1278" ht="131.25" customHeight="1" spans="8:9">
      <c r="H1278" s="6">
        <v>94</v>
      </c>
      <c r="I1278" s="6" t="s">
        <v>68</v>
      </c>
    </row>
    <row r="1279" spans="1:9">
      <c r="A1279" s="12"/>
      <c r="E1279" s="6"/>
      <c r="F1279" s="6"/>
      <c r="H1279" s="6">
        <v>164</v>
      </c>
      <c r="I1279" s="6" t="s">
        <v>34</v>
      </c>
    </row>
    <row r="1280" spans="5:9">
      <c r="E1280" s="6"/>
      <c r="F1280" s="6"/>
      <c r="H1280" s="6">
        <v>88</v>
      </c>
      <c r="I1280" s="6" t="s">
        <v>38</v>
      </c>
    </row>
    <row r="1281" spans="8:9">
      <c r="H1281" s="6">
        <v>76</v>
      </c>
      <c r="I1281" s="6" t="s">
        <v>41</v>
      </c>
    </row>
    <row r="1282" ht="55.5" spans="8:10">
      <c r="H1282" s="6">
        <v>60</v>
      </c>
      <c r="I1282" s="6" t="s">
        <v>56</v>
      </c>
      <c r="J1282" s="6"/>
    </row>
    <row r="1283" ht="67.5" customHeight="1" spans="1:10">
      <c r="A1283" s="22"/>
      <c r="H1283" s="6">
        <v>58</v>
      </c>
      <c r="I1283" s="6" t="s">
        <v>50</v>
      </c>
      <c r="J1283" s="6"/>
    </row>
    <row r="1284" ht="66.75" customHeight="1" spans="1:10">
      <c r="A1284" s="12"/>
      <c r="H1284" s="3">
        <f>SUM(H1276:H1283)</f>
        <v>784</v>
      </c>
      <c r="J1284" s="6"/>
    </row>
    <row r="1285" ht="55.5" spans="10:10">
      <c r="J1285" s="6"/>
    </row>
    <row r="1286" ht="111" spans="8:10">
      <c r="H1286" s="25">
        <v>22</v>
      </c>
      <c r="I1286" s="25" t="s">
        <v>215</v>
      </c>
      <c r="J1286" s="6"/>
    </row>
    <row r="1287" ht="111" spans="8:12">
      <c r="H1287" s="25">
        <v>36</v>
      </c>
      <c r="I1287" s="25" t="s">
        <v>219</v>
      </c>
      <c r="J1287" s="6"/>
      <c r="L1287" s="3"/>
    </row>
    <row r="1288" spans="1:10">
      <c r="A1288" s="22"/>
      <c r="J1288" s="6"/>
    </row>
    <row r="1289" spans="1:22">
      <c r="A1289" s="37"/>
      <c r="B1289" s="5"/>
      <c r="C1289" s="39"/>
      <c r="D1289" s="5"/>
      <c r="E1289" s="38"/>
      <c r="F1289" s="38"/>
      <c r="G1289" s="5"/>
      <c r="H1289" s="5"/>
      <c r="I1289" s="5"/>
      <c r="J1289" s="39"/>
      <c r="K1289" s="5"/>
      <c r="L1289" s="5"/>
      <c r="M1289" s="5"/>
      <c r="N1289" s="5"/>
      <c r="O1289" s="5"/>
      <c r="P1289" s="38"/>
      <c r="Q1289" s="38"/>
      <c r="R1289" s="5"/>
      <c r="S1289" s="5"/>
      <c r="T1289" s="5"/>
      <c r="U1289" s="5"/>
      <c r="V1289" s="39"/>
    </row>
    <row r="1290" ht="281.25" customHeight="1" spans="1:19">
      <c r="A1290" s="12" t="s">
        <v>904</v>
      </c>
      <c r="B1290" s="13" t="s">
        <v>905</v>
      </c>
      <c r="C1290" s="13" t="s">
        <v>906</v>
      </c>
      <c r="D1290" s="14" t="s">
        <v>181</v>
      </c>
      <c r="E1290" s="7">
        <v>3</v>
      </c>
      <c r="F1290" s="7">
        <v>2</v>
      </c>
      <c r="G1290" s="6">
        <v>394</v>
      </c>
      <c r="H1290" s="6">
        <v>164</v>
      </c>
      <c r="I1290" s="6" t="s">
        <v>34</v>
      </c>
      <c r="M1290" s="23" t="s">
        <v>907</v>
      </c>
      <c r="N1290" s="23" t="s">
        <v>908</v>
      </c>
      <c r="O1290" s="24" t="s">
        <v>264</v>
      </c>
      <c r="P1290" s="11">
        <v>3</v>
      </c>
      <c r="Q1290" s="11">
        <v>3</v>
      </c>
      <c r="R1290" s="3"/>
      <c r="S1290" s="3" t="s">
        <v>619</v>
      </c>
    </row>
    <row r="1291" ht="241.5" customHeight="1" spans="1:20">
      <c r="A1291" s="12"/>
      <c r="H1291" s="6">
        <v>88</v>
      </c>
      <c r="I1291" s="6" t="s">
        <v>38</v>
      </c>
      <c r="M1291" s="13" t="s">
        <v>907</v>
      </c>
      <c r="N1291" s="13" t="s">
        <v>908</v>
      </c>
      <c r="O1291" s="14" t="s">
        <v>264</v>
      </c>
      <c r="P1291" s="7">
        <v>3</v>
      </c>
      <c r="Q1291" s="7">
        <v>3</v>
      </c>
      <c r="R1291" s="6">
        <v>250</v>
      </c>
      <c r="S1291" s="6">
        <v>164</v>
      </c>
      <c r="T1291" s="6" t="s">
        <v>34</v>
      </c>
    </row>
    <row r="1292" ht="51.75" customHeight="1" spans="1:20">
      <c r="A1292" s="12"/>
      <c r="H1292" s="6">
        <v>84</v>
      </c>
      <c r="I1292" s="6" t="s">
        <v>57</v>
      </c>
      <c r="S1292" s="6">
        <v>88</v>
      </c>
      <c r="T1292" s="6" t="s">
        <v>38</v>
      </c>
    </row>
    <row r="1293" spans="1:20">
      <c r="A1293" s="12"/>
      <c r="H1293" s="6">
        <v>72</v>
      </c>
      <c r="I1293" s="6" t="s">
        <v>111</v>
      </c>
      <c r="S1293" s="6">
        <v>84</v>
      </c>
      <c r="T1293" s="6" t="s">
        <v>57</v>
      </c>
    </row>
    <row r="1294" ht="71.25" customHeight="1" spans="1:19">
      <c r="A1294" s="12"/>
      <c r="H1294" s="6">
        <v>24</v>
      </c>
      <c r="I1294" s="6" t="s">
        <v>32</v>
      </c>
      <c r="S1294" s="3">
        <f>SUM(S1291:S1293)</f>
        <v>336</v>
      </c>
    </row>
    <row r="1295" ht="75" customHeight="1" spans="8:9">
      <c r="H1295" s="6">
        <v>32</v>
      </c>
      <c r="I1295" s="6" t="s">
        <v>646</v>
      </c>
    </row>
    <row r="1296" spans="1:20">
      <c r="A1296" s="12"/>
      <c r="H1296" s="3">
        <f>SUM(H1290:H1295)</f>
        <v>464</v>
      </c>
      <c r="M1296" s="13" t="s">
        <v>909</v>
      </c>
      <c r="N1296" s="13" t="s">
        <v>910</v>
      </c>
      <c r="O1296" s="14" t="s">
        <v>145</v>
      </c>
      <c r="P1296" s="7">
        <v>3</v>
      </c>
      <c r="Q1296" s="7">
        <v>3</v>
      </c>
      <c r="R1296" s="6">
        <v>39</v>
      </c>
      <c r="S1296" s="6">
        <v>32</v>
      </c>
      <c r="T1296" s="6" t="s">
        <v>37</v>
      </c>
    </row>
    <row r="1297" spans="19:20">
      <c r="S1297" s="6">
        <v>24</v>
      </c>
      <c r="T1297" s="6" t="s">
        <v>32</v>
      </c>
    </row>
    <row r="1298" ht="111" spans="1:19">
      <c r="A1298" s="12" t="s">
        <v>904</v>
      </c>
      <c r="B1298" s="13" t="s">
        <v>911</v>
      </c>
      <c r="C1298" s="13" t="s">
        <v>912</v>
      </c>
      <c r="D1298" s="14" t="s">
        <v>174</v>
      </c>
      <c r="E1298" s="7">
        <v>3</v>
      </c>
      <c r="F1298" s="7">
        <v>2</v>
      </c>
      <c r="G1298" s="6">
        <v>57</v>
      </c>
      <c r="H1298" s="6">
        <v>60</v>
      </c>
      <c r="I1298" s="6" t="s">
        <v>63</v>
      </c>
      <c r="P1298" s="6"/>
      <c r="Q1298" s="6"/>
      <c r="S1298" s="3">
        <f>SUM(S1296:S1297)</f>
        <v>56</v>
      </c>
    </row>
    <row r="1299" ht="108.75" customHeight="1" spans="1:1">
      <c r="A1299" s="12"/>
    </row>
    <row r="1300" ht="183.75" customHeight="1" spans="1:20">
      <c r="A1300" s="22" t="s">
        <v>904</v>
      </c>
      <c r="B1300" s="23" t="s">
        <v>913</v>
      </c>
      <c r="C1300" s="23" t="s">
        <v>665</v>
      </c>
      <c r="D1300" s="24" t="s">
        <v>84</v>
      </c>
      <c r="E1300" s="11">
        <v>3</v>
      </c>
      <c r="F1300" s="11">
        <v>2</v>
      </c>
      <c r="G1300" s="3"/>
      <c r="H1300" s="3" t="s">
        <v>250</v>
      </c>
      <c r="M1300" s="23" t="s">
        <v>914</v>
      </c>
      <c r="N1300" s="23" t="s">
        <v>427</v>
      </c>
      <c r="O1300" s="24" t="s">
        <v>374</v>
      </c>
      <c r="P1300" s="11">
        <v>4</v>
      </c>
      <c r="Q1300" s="11">
        <v>3</v>
      </c>
      <c r="R1300" s="3"/>
      <c r="S1300" s="36" t="s">
        <v>118</v>
      </c>
      <c r="T1300" s="36"/>
    </row>
    <row r="1301" ht="178.5" customHeight="1" spans="1:20">
      <c r="A1301" s="12" t="s">
        <v>904</v>
      </c>
      <c r="B1301" s="13" t="s">
        <v>913</v>
      </c>
      <c r="C1301" s="13" t="s">
        <v>665</v>
      </c>
      <c r="D1301" s="14" t="s">
        <v>84</v>
      </c>
      <c r="E1301" s="7">
        <v>3</v>
      </c>
      <c r="F1301" s="7">
        <v>2</v>
      </c>
      <c r="G1301" s="3">
        <v>39</v>
      </c>
      <c r="H1301" s="6">
        <v>60</v>
      </c>
      <c r="I1301" s="6" t="s">
        <v>65</v>
      </c>
      <c r="M1301" s="13" t="s">
        <v>914</v>
      </c>
      <c r="N1301" s="13" t="s">
        <v>915</v>
      </c>
      <c r="O1301" s="14" t="s">
        <v>374</v>
      </c>
      <c r="P1301" s="7">
        <v>4</v>
      </c>
      <c r="Q1301" s="7">
        <v>3</v>
      </c>
      <c r="R1301" s="6">
        <v>338</v>
      </c>
      <c r="S1301" s="6">
        <v>75</v>
      </c>
      <c r="T1301" s="6" t="s">
        <v>916</v>
      </c>
    </row>
    <row r="1302" spans="19:22">
      <c r="S1302" s="6">
        <v>75</v>
      </c>
      <c r="T1302" s="6" t="s">
        <v>917</v>
      </c>
      <c r="V1302" s="6"/>
    </row>
    <row r="1303" ht="111" spans="1:22">
      <c r="A1303" s="12" t="s">
        <v>904</v>
      </c>
      <c r="B1303" s="13" t="s">
        <v>918</v>
      </c>
      <c r="C1303" s="13" t="s">
        <v>919</v>
      </c>
      <c r="D1303" s="14" t="s">
        <v>174</v>
      </c>
      <c r="E1303" s="7">
        <v>3</v>
      </c>
      <c r="F1303" s="7">
        <v>2</v>
      </c>
      <c r="G1303" s="6">
        <v>60</v>
      </c>
      <c r="H1303" s="6">
        <v>25</v>
      </c>
      <c r="I1303" s="6" t="s">
        <v>88</v>
      </c>
      <c r="S1303" s="6">
        <v>75</v>
      </c>
      <c r="T1303" s="6" t="s">
        <v>920</v>
      </c>
      <c r="U1303" s="36"/>
      <c r="V1303" s="6"/>
    </row>
    <row r="1304" spans="5:22">
      <c r="E1304" s="6"/>
      <c r="F1304" s="6"/>
      <c r="H1304" s="6">
        <v>40</v>
      </c>
      <c r="I1304" s="6" t="s">
        <v>44</v>
      </c>
      <c r="S1304" s="6">
        <v>75</v>
      </c>
      <c r="T1304" s="6" t="s">
        <v>921</v>
      </c>
      <c r="V1304" s="6"/>
    </row>
    <row r="1305" spans="8:22">
      <c r="H1305" s="3">
        <f>SUM(H1303:H1304)</f>
        <v>65</v>
      </c>
      <c r="S1305" s="6">
        <v>25</v>
      </c>
      <c r="T1305" s="6" t="s">
        <v>167</v>
      </c>
      <c r="V1305" s="6"/>
    </row>
    <row r="1306" spans="19:20">
      <c r="S1306" s="6">
        <v>25</v>
      </c>
      <c r="T1306" s="6" t="s">
        <v>163</v>
      </c>
    </row>
    <row r="1307" ht="111" spans="1:19">
      <c r="A1307" s="12" t="s">
        <v>904</v>
      </c>
      <c r="B1307" s="13" t="s">
        <v>922</v>
      </c>
      <c r="C1307" s="13" t="s">
        <v>923</v>
      </c>
      <c r="D1307" s="14" t="s">
        <v>529</v>
      </c>
      <c r="E1307" s="7">
        <v>4</v>
      </c>
      <c r="F1307" s="7">
        <v>2</v>
      </c>
      <c r="G1307" s="6">
        <v>248</v>
      </c>
      <c r="H1307" s="6">
        <v>76</v>
      </c>
      <c r="I1307" s="6" t="s">
        <v>41</v>
      </c>
      <c r="S1307" s="3">
        <f>SUM(S1301:S1306)</f>
        <v>350</v>
      </c>
    </row>
    <row r="1308" spans="1:9">
      <c r="A1308" s="12"/>
      <c r="H1308" s="6">
        <v>60</v>
      </c>
      <c r="I1308" s="6" t="s">
        <v>56</v>
      </c>
    </row>
    <row r="1309" ht="168.75" spans="1:20">
      <c r="A1309" s="12"/>
      <c r="H1309" s="6">
        <v>58</v>
      </c>
      <c r="I1309" s="6" t="s">
        <v>50</v>
      </c>
      <c r="M1309" s="23" t="s">
        <v>924</v>
      </c>
      <c r="N1309" s="23" t="s">
        <v>925</v>
      </c>
      <c r="O1309" s="24" t="s">
        <v>45</v>
      </c>
      <c r="P1309" s="11">
        <v>3</v>
      </c>
      <c r="Q1309" s="11">
        <v>3</v>
      </c>
      <c r="R1309" s="3"/>
      <c r="S1309" s="36" t="s">
        <v>926</v>
      </c>
      <c r="T1309" s="36"/>
    </row>
    <row r="1310" ht="150" customHeight="1" spans="1:20">
      <c r="A1310" s="12"/>
      <c r="H1310" s="6">
        <v>94</v>
      </c>
      <c r="I1310" s="6" t="s">
        <v>20</v>
      </c>
      <c r="M1310" s="13" t="s">
        <v>924</v>
      </c>
      <c r="N1310" s="13" t="s">
        <v>925</v>
      </c>
      <c r="O1310" s="14" t="s">
        <v>45</v>
      </c>
      <c r="P1310" s="7">
        <v>3</v>
      </c>
      <c r="Q1310" s="7">
        <v>3</v>
      </c>
      <c r="R1310" s="6">
        <v>404</v>
      </c>
      <c r="S1310" s="6">
        <v>110</v>
      </c>
      <c r="T1310" s="6" t="s">
        <v>46</v>
      </c>
    </row>
    <row r="1311" spans="1:20">
      <c r="A1311" s="12"/>
      <c r="H1311" s="3">
        <f>SUM(H1307:H1310)</f>
        <v>288</v>
      </c>
      <c r="S1311" s="6">
        <v>52</v>
      </c>
      <c r="T1311" s="6" t="s">
        <v>51</v>
      </c>
    </row>
    <row r="1312" spans="5:20">
      <c r="E1312" s="6"/>
      <c r="F1312" s="6"/>
      <c r="S1312" s="6">
        <v>58</v>
      </c>
      <c r="T1312" s="6" t="s">
        <v>52</v>
      </c>
    </row>
    <row r="1313" ht="172.5" customHeight="1" spans="1:21">
      <c r="A1313" s="12" t="s">
        <v>904</v>
      </c>
      <c r="B1313" s="13" t="s">
        <v>927</v>
      </c>
      <c r="C1313" s="13" t="s">
        <v>665</v>
      </c>
      <c r="D1313" s="14" t="s">
        <v>366</v>
      </c>
      <c r="E1313" s="7">
        <v>4</v>
      </c>
      <c r="F1313" s="7">
        <v>2</v>
      </c>
      <c r="G1313" s="6">
        <v>107</v>
      </c>
      <c r="H1313" s="6">
        <v>132</v>
      </c>
      <c r="I1313" s="6" t="s">
        <v>25</v>
      </c>
      <c r="S1313" s="6">
        <v>94</v>
      </c>
      <c r="T1313" s="6" t="s">
        <v>26</v>
      </c>
      <c r="U1313" s="81"/>
    </row>
    <row r="1314" spans="5:22">
      <c r="E1314" s="6"/>
      <c r="F1314" s="6"/>
      <c r="S1314" s="6">
        <v>94</v>
      </c>
      <c r="T1314" s="6" t="s">
        <v>27</v>
      </c>
      <c r="U1314" s="16"/>
      <c r="V1314" s="6"/>
    </row>
    <row r="1315" ht="105" customHeight="1" spans="1:22">
      <c r="A1315" s="12" t="s">
        <v>904</v>
      </c>
      <c r="B1315" s="13" t="s">
        <v>928</v>
      </c>
      <c r="C1315" s="13" t="s">
        <v>929</v>
      </c>
      <c r="D1315" s="14" t="s">
        <v>488</v>
      </c>
      <c r="E1315" s="7">
        <v>4</v>
      </c>
      <c r="F1315" s="7">
        <v>2</v>
      </c>
      <c r="G1315" s="6">
        <v>123</v>
      </c>
      <c r="H1315" s="6">
        <v>94</v>
      </c>
      <c r="I1315" s="6" t="s">
        <v>27</v>
      </c>
      <c r="P1315" s="6"/>
      <c r="Q1315" s="6"/>
      <c r="S1315" s="6">
        <v>25</v>
      </c>
      <c r="T1315" s="6" t="s">
        <v>88</v>
      </c>
      <c r="U1315" s="16"/>
      <c r="V1315" s="6"/>
    </row>
    <row r="1316" ht="127.5" customHeight="1" spans="8:22">
      <c r="H1316" s="6">
        <v>94</v>
      </c>
      <c r="I1316" s="6" t="s">
        <v>26</v>
      </c>
      <c r="S1316" s="6">
        <v>40</v>
      </c>
      <c r="T1316" s="6" t="s">
        <v>44</v>
      </c>
      <c r="U1316" s="16"/>
      <c r="V1316" s="6"/>
    </row>
    <row r="1317" spans="8:21">
      <c r="H1317" s="3">
        <f>SUM(H1315:H1316)</f>
        <v>188</v>
      </c>
      <c r="S1317" s="3">
        <f>SUM(S1310:S1316)</f>
        <v>473</v>
      </c>
      <c r="U1317" s="16"/>
    </row>
    <row r="1318" spans="21:21">
      <c r="U1318" s="16"/>
    </row>
    <row r="1319" ht="172.5" customHeight="1" spans="1:21">
      <c r="A1319" s="12" t="s">
        <v>904</v>
      </c>
      <c r="B1319" s="13" t="s">
        <v>914</v>
      </c>
      <c r="C1319" s="13" t="s">
        <v>930</v>
      </c>
      <c r="D1319" s="14" t="s">
        <v>374</v>
      </c>
      <c r="E1319" s="7">
        <v>4</v>
      </c>
      <c r="F1319" s="7">
        <v>3</v>
      </c>
      <c r="G1319" s="6">
        <v>338</v>
      </c>
      <c r="H1319" s="6">
        <v>75</v>
      </c>
      <c r="I1319" s="6" t="s">
        <v>95</v>
      </c>
      <c r="M1319" s="13" t="s">
        <v>931</v>
      </c>
      <c r="N1319" s="13" t="s">
        <v>932</v>
      </c>
      <c r="O1319" s="14" t="s">
        <v>49</v>
      </c>
      <c r="P1319" s="7">
        <v>3</v>
      </c>
      <c r="Q1319" s="7">
        <v>3</v>
      </c>
      <c r="R1319" s="6">
        <v>40</v>
      </c>
      <c r="S1319" s="6">
        <v>96</v>
      </c>
      <c r="T1319" s="6" t="s">
        <v>28</v>
      </c>
      <c r="U1319" s="16"/>
    </row>
    <row r="1320" spans="8:21">
      <c r="H1320" s="6">
        <v>75</v>
      </c>
      <c r="I1320" s="6" t="s">
        <v>94</v>
      </c>
      <c r="S1320" s="6">
        <v>58</v>
      </c>
      <c r="T1320" s="6" t="s">
        <v>33</v>
      </c>
      <c r="U1320" s="16"/>
    </row>
    <row r="1321" spans="1:19">
      <c r="A1321" s="12"/>
      <c r="H1321" s="6">
        <v>75</v>
      </c>
      <c r="I1321" s="6" t="s">
        <v>92</v>
      </c>
      <c r="S1321" s="3">
        <f>SUM(S1319:S1320)</f>
        <v>154</v>
      </c>
    </row>
    <row r="1322" spans="1:9">
      <c r="A1322" s="12"/>
      <c r="H1322" s="6">
        <v>75</v>
      </c>
      <c r="I1322" s="6" t="s">
        <v>93</v>
      </c>
    </row>
    <row r="1323" ht="171" customHeight="1" spans="8:20">
      <c r="H1323" s="6">
        <v>25</v>
      </c>
      <c r="I1323" s="6" t="s">
        <v>167</v>
      </c>
      <c r="M1323" s="13" t="s">
        <v>933</v>
      </c>
      <c r="N1323" s="13" t="s">
        <v>934</v>
      </c>
      <c r="O1323" s="14" t="s">
        <v>71</v>
      </c>
      <c r="P1323" s="7">
        <v>3</v>
      </c>
      <c r="Q1323" s="7">
        <v>3</v>
      </c>
      <c r="R1323" s="6">
        <v>205</v>
      </c>
      <c r="S1323" s="6">
        <v>76</v>
      </c>
      <c r="T1323" s="6" t="s">
        <v>74</v>
      </c>
    </row>
    <row r="1324" ht="111" spans="1:20">
      <c r="A1324" s="12"/>
      <c r="H1324" s="6">
        <v>25</v>
      </c>
      <c r="I1324" s="6" t="s">
        <v>163</v>
      </c>
      <c r="S1324" s="6">
        <v>22</v>
      </c>
      <c r="T1324" s="6" t="s">
        <v>705</v>
      </c>
    </row>
    <row r="1325" ht="111" spans="1:20">
      <c r="A1325" s="12"/>
      <c r="H1325" s="3">
        <f>SUM(H1319:H1324)</f>
        <v>350</v>
      </c>
      <c r="S1325" s="6">
        <v>36</v>
      </c>
      <c r="T1325" s="6" t="s">
        <v>219</v>
      </c>
    </row>
    <row r="1326" spans="19:19">
      <c r="S1326" s="3">
        <f>SUM(S1323:S1325)</f>
        <v>134</v>
      </c>
    </row>
    <row r="1327" ht="111" spans="1:9">
      <c r="A1327" s="12" t="s">
        <v>904</v>
      </c>
      <c r="B1327" s="13" t="s">
        <v>935</v>
      </c>
      <c r="C1327" s="13" t="s">
        <v>936</v>
      </c>
      <c r="D1327" s="14" t="s">
        <v>325</v>
      </c>
      <c r="E1327" s="7">
        <v>5</v>
      </c>
      <c r="F1327" s="7">
        <v>3</v>
      </c>
      <c r="G1327" s="6">
        <v>411</v>
      </c>
      <c r="H1327" s="6">
        <v>150</v>
      </c>
      <c r="I1327" s="6" t="s">
        <v>61</v>
      </c>
    </row>
    <row r="1328" ht="111" spans="5:20">
      <c r="E1328" s="6"/>
      <c r="F1328" s="6"/>
      <c r="H1328" s="6">
        <v>150</v>
      </c>
      <c r="I1328" s="6" t="s">
        <v>64</v>
      </c>
      <c r="J1328" s="6"/>
      <c r="M1328" s="13" t="s">
        <v>937</v>
      </c>
      <c r="N1328" s="13" t="s">
        <v>938</v>
      </c>
      <c r="O1328" s="14" t="s">
        <v>71</v>
      </c>
      <c r="P1328" s="7">
        <v>3</v>
      </c>
      <c r="Q1328" s="7">
        <v>3</v>
      </c>
      <c r="R1328" s="6">
        <v>205</v>
      </c>
      <c r="S1328" s="6">
        <v>80</v>
      </c>
      <c r="T1328" s="6" t="s">
        <v>119</v>
      </c>
    </row>
    <row r="1329" ht="55.5" spans="1:20">
      <c r="A1329" s="12"/>
      <c r="E1329" s="6"/>
      <c r="F1329" s="6"/>
      <c r="H1329" s="6">
        <v>150</v>
      </c>
      <c r="I1329" s="6" t="s">
        <v>60</v>
      </c>
      <c r="J1329" s="6"/>
      <c r="S1329" s="6">
        <v>80</v>
      </c>
      <c r="T1329" s="6" t="s">
        <v>72</v>
      </c>
    </row>
    <row r="1330" ht="111" spans="1:19">
      <c r="A1330" s="12"/>
      <c r="E1330" s="6"/>
      <c r="F1330" s="6"/>
      <c r="H1330" s="6">
        <v>150</v>
      </c>
      <c r="I1330" s="6" t="s">
        <v>99</v>
      </c>
      <c r="J1330" s="6"/>
      <c r="S1330" s="3">
        <f>SUM(S1328:S1329)</f>
        <v>160</v>
      </c>
    </row>
    <row r="1331" spans="1:10">
      <c r="A1331" s="12"/>
      <c r="E1331" s="6"/>
      <c r="F1331" s="6"/>
      <c r="H1331" s="3">
        <f>SUM(H1327:H1330)</f>
        <v>600</v>
      </c>
      <c r="J1331" s="6"/>
    </row>
    <row r="1332" ht="111" spans="5:20">
      <c r="E1332" s="6"/>
      <c r="F1332" s="6"/>
      <c r="J1332" s="6"/>
      <c r="M1332" s="13" t="s">
        <v>939</v>
      </c>
      <c r="N1332" s="13" t="s">
        <v>940</v>
      </c>
      <c r="O1332" s="14" t="s">
        <v>31</v>
      </c>
      <c r="P1332" s="7">
        <v>4</v>
      </c>
      <c r="Q1332" s="7">
        <v>3</v>
      </c>
      <c r="R1332" s="6">
        <v>92</v>
      </c>
      <c r="S1332" s="6">
        <v>76</v>
      </c>
      <c r="T1332" s="6" t="s">
        <v>41</v>
      </c>
    </row>
    <row r="1333" ht="133.5" customHeight="1" spans="1:22">
      <c r="A1333" s="12" t="s">
        <v>904</v>
      </c>
      <c r="B1333" s="13" t="s">
        <v>941</v>
      </c>
      <c r="C1333" s="13" t="s">
        <v>942</v>
      </c>
      <c r="D1333" s="14" t="s">
        <v>360</v>
      </c>
      <c r="E1333" s="7">
        <v>4</v>
      </c>
      <c r="F1333" s="7">
        <v>2</v>
      </c>
      <c r="G1333" s="6">
        <v>283</v>
      </c>
      <c r="H1333" s="6">
        <v>110</v>
      </c>
      <c r="I1333" s="6" t="s">
        <v>46</v>
      </c>
      <c r="J1333" s="6"/>
      <c r="S1333" s="6">
        <v>60</v>
      </c>
      <c r="T1333" s="6" t="s">
        <v>56</v>
      </c>
      <c r="V1333" s="6"/>
    </row>
    <row r="1334" ht="55.5" spans="8:20">
      <c r="H1334" s="6">
        <v>52</v>
      </c>
      <c r="I1334" s="6" t="s">
        <v>51</v>
      </c>
      <c r="J1334" s="6"/>
      <c r="S1334" s="6">
        <v>58</v>
      </c>
      <c r="T1334" s="6" t="s">
        <v>50</v>
      </c>
    </row>
    <row r="1335" spans="2:19">
      <c r="B1335" s="3"/>
      <c r="H1335" s="6">
        <v>58</v>
      </c>
      <c r="I1335" s="6" t="s">
        <v>52</v>
      </c>
      <c r="J1335" s="6"/>
      <c r="P1335" s="6"/>
      <c r="Q1335" s="6"/>
      <c r="S1335" s="3">
        <f>SUM(S1332:S1334)</f>
        <v>194</v>
      </c>
    </row>
    <row r="1336" ht="55.5" spans="8:10">
      <c r="H1336" s="6">
        <v>96</v>
      </c>
      <c r="I1336" s="6" t="s">
        <v>28</v>
      </c>
      <c r="J1336" s="6"/>
    </row>
    <row r="1337" ht="111" spans="8:20">
      <c r="H1337" s="6">
        <v>58</v>
      </c>
      <c r="I1337" s="6" t="s">
        <v>456</v>
      </c>
      <c r="M1337" s="13" t="s">
        <v>943</v>
      </c>
      <c r="N1337" s="13" t="s">
        <v>944</v>
      </c>
      <c r="O1337" s="14" t="s">
        <v>55</v>
      </c>
      <c r="P1337" s="7">
        <v>3</v>
      </c>
      <c r="Q1337" s="7">
        <v>3</v>
      </c>
      <c r="R1337" s="6">
        <v>107</v>
      </c>
      <c r="S1337" s="6">
        <v>132</v>
      </c>
      <c r="T1337" s="6" t="s">
        <v>25</v>
      </c>
    </row>
    <row r="1338" spans="8:10">
      <c r="H1338" s="3">
        <f>SUM(H1333:H1337)</f>
        <v>374</v>
      </c>
      <c r="J1338" s="6"/>
    </row>
    <row r="1339" ht="134.25" customHeight="1" spans="5:20">
      <c r="E1339" s="6"/>
      <c r="F1339" s="6"/>
      <c r="M1339" s="13" t="s">
        <v>945</v>
      </c>
      <c r="N1339" s="13" t="s">
        <v>946</v>
      </c>
      <c r="O1339" s="14" t="s">
        <v>98</v>
      </c>
      <c r="P1339" s="7">
        <v>4</v>
      </c>
      <c r="Q1339" s="7">
        <v>3</v>
      </c>
      <c r="R1339" s="6">
        <v>551</v>
      </c>
      <c r="S1339" s="6">
        <v>150</v>
      </c>
      <c r="T1339" s="6" t="s">
        <v>61</v>
      </c>
    </row>
    <row r="1340" ht="146.25" customHeight="1" spans="1:20">
      <c r="A1340" s="12" t="s">
        <v>904</v>
      </c>
      <c r="B1340" s="6" t="s">
        <v>947</v>
      </c>
      <c r="C1340" s="6" t="s">
        <v>108</v>
      </c>
      <c r="D1340" s="6" t="s">
        <v>359</v>
      </c>
      <c r="E1340" s="7">
        <v>3</v>
      </c>
      <c r="F1340" s="7">
        <v>2</v>
      </c>
      <c r="G1340" s="6">
        <v>398</v>
      </c>
      <c r="H1340" s="6">
        <v>80</v>
      </c>
      <c r="I1340" s="6" t="s">
        <v>72</v>
      </c>
      <c r="S1340" s="6">
        <v>150</v>
      </c>
      <c r="T1340" s="6" t="s">
        <v>64</v>
      </c>
    </row>
    <row r="1341" ht="111" spans="8:22">
      <c r="H1341" s="6">
        <v>76</v>
      </c>
      <c r="I1341" s="6" t="s">
        <v>238</v>
      </c>
      <c r="J1341" s="6"/>
      <c r="P1341" s="6"/>
      <c r="Q1341" s="6"/>
      <c r="S1341" s="6">
        <v>150</v>
      </c>
      <c r="T1341" s="6" t="s">
        <v>60</v>
      </c>
      <c r="V1341" s="6"/>
    </row>
    <row r="1342" ht="111" spans="8:20">
      <c r="H1342" s="6">
        <v>88</v>
      </c>
      <c r="I1342" s="6" t="s">
        <v>119</v>
      </c>
      <c r="S1342" s="6">
        <v>150</v>
      </c>
      <c r="T1342" s="6" t="s">
        <v>591</v>
      </c>
    </row>
    <row r="1343" ht="101.25" customHeight="1" spans="1:19">
      <c r="A1343" s="12"/>
      <c r="H1343" s="6">
        <v>94</v>
      </c>
      <c r="I1343" s="6" t="s">
        <v>81</v>
      </c>
      <c r="S1343" s="3">
        <f>SUM(S1339:S1342)</f>
        <v>600</v>
      </c>
    </row>
    <row r="1344" spans="1:9">
      <c r="A1344" s="12"/>
      <c r="H1344" s="6">
        <v>94</v>
      </c>
      <c r="I1344" s="6" t="s">
        <v>86</v>
      </c>
    </row>
    <row r="1345" ht="186" customHeight="1" spans="1:19">
      <c r="A1345" s="12"/>
      <c r="B1345" s="13"/>
      <c r="C1345" s="13"/>
      <c r="D1345" s="14"/>
      <c r="H1345" s="6">
        <v>22</v>
      </c>
      <c r="I1345" s="6" t="s">
        <v>705</v>
      </c>
      <c r="J1345" s="6"/>
      <c r="M1345" s="23" t="s">
        <v>740</v>
      </c>
      <c r="N1345" s="23" t="s">
        <v>812</v>
      </c>
      <c r="O1345" s="24" t="s">
        <v>249</v>
      </c>
      <c r="P1345" s="11">
        <v>5</v>
      </c>
      <c r="Q1345" s="11">
        <v>1</v>
      </c>
      <c r="R1345" s="3"/>
      <c r="S1345" s="3" t="s">
        <v>250</v>
      </c>
    </row>
    <row r="1346" ht="111" spans="8:20">
      <c r="H1346" s="6">
        <v>36</v>
      </c>
      <c r="I1346" s="6" t="s">
        <v>219</v>
      </c>
      <c r="J1346" s="6"/>
      <c r="M1346" s="13" t="s">
        <v>740</v>
      </c>
      <c r="N1346" s="13" t="s">
        <v>948</v>
      </c>
      <c r="O1346" s="14" t="s">
        <v>249</v>
      </c>
      <c r="P1346" s="7">
        <v>5</v>
      </c>
      <c r="Q1346" s="7">
        <v>1</v>
      </c>
      <c r="R1346" s="6">
        <v>58</v>
      </c>
      <c r="T1346" s="3" t="s">
        <v>815</v>
      </c>
    </row>
    <row r="1347" ht="101.25" customHeight="1" spans="5:21">
      <c r="E1347" s="6"/>
      <c r="F1347" s="6"/>
      <c r="H1347" s="3">
        <f>SUM(H1340:H1346)</f>
        <v>490</v>
      </c>
      <c r="J1347" s="6"/>
      <c r="P1347" s="6"/>
      <c r="Q1347" s="6"/>
      <c r="U1347" s="16"/>
    </row>
    <row r="1348" ht="55.5" spans="10:17">
      <c r="J1348" s="6"/>
      <c r="P1348" s="6"/>
      <c r="Q1348" s="6"/>
    </row>
    <row r="1349" ht="168.75" customHeight="1" spans="13:20">
      <c r="M1349" s="13" t="s">
        <v>949</v>
      </c>
      <c r="N1349" s="13" t="s">
        <v>950</v>
      </c>
      <c r="O1349" s="14" t="s">
        <v>246</v>
      </c>
      <c r="P1349" s="7">
        <v>3</v>
      </c>
      <c r="Q1349" s="7">
        <v>1</v>
      </c>
      <c r="R1349" s="6">
        <v>82</v>
      </c>
      <c r="S1349" s="6">
        <v>94</v>
      </c>
      <c r="T1349" s="6" t="s">
        <v>20</v>
      </c>
    </row>
    <row r="1350" spans="10:21">
      <c r="J1350" s="6"/>
      <c r="L1350" s="3"/>
      <c r="S1350" s="6">
        <v>25</v>
      </c>
      <c r="T1350" s="6" t="s">
        <v>87</v>
      </c>
      <c r="U1350" s="16"/>
    </row>
    <row r="1351" spans="5:21">
      <c r="E1351" s="6"/>
      <c r="F1351" s="6"/>
      <c r="S1351" s="3">
        <f>SUM(S1349:S1350)</f>
        <v>119</v>
      </c>
      <c r="U1351" s="16"/>
    </row>
    <row r="1352" spans="1:20">
      <c r="A1352" s="12"/>
      <c r="S1352" s="25">
        <v>72</v>
      </c>
      <c r="T1352" s="25" t="s">
        <v>111</v>
      </c>
    </row>
    <row r="1353" ht="112.5" spans="1:22">
      <c r="A1353" s="12"/>
      <c r="B1353" s="36" t="s">
        <v>951</v>
      </c>
      <c r="C1353" s="36"/>
      <c r="D1353" s="36"/>
      <c r="E1353" s="36"/>
      <c r="F1353" s="36"/>
      <c r="G1353" s="36"/>
      <c r="H1353" s="36"/>
      <c r="I1353" s="36"/>
      <c r="J1353" s="36"/>
      <c r="K1353" s="3" t="s">
        <v>952</v>
      </c>
      <c r="M1353" s="36" t="s">
        <v>951</v>
      </c>
      <c r="N1353" s="36"/>
      <c r="O1353" s="36"/>
      <c r="P1353" s="36"/>
      <c r="Q1353" s="36"/>
      <c r="R1353" s="36"/>
      <c r="S1353" s="36"/>
      <c r="T1353" s="36"/>
      <c r="U1353" s="36"/>
      <c r="V1353" s="6"/>
    </row>
    <row r="1354" spans="1:22">
      <c r="A1354" s="37"/>
      <c r="B1354" s="5"/>
      <c r="C1354" s="5"/>
      <c r="D1354" s="5"/>
      <c r="E1354" s="38"/>
      <c r="F1354" s="38"/>
      <c r="G1354" s="5"/>
      <c r="H1354" s="5"/>
      <c r="I1354" s="5"/>
      <c r="J1354" s="39"/>
      <c r="K1354" s="5"/>
      <c r="L1354" s="5"/>
      <c r="M1354" s="5"/>
      <c r="N1354" s="5"/>
      <c r="O1354" s="5"/>
      <c r="P1354" s="38"/>
      <c r="Q1354" s="38"/>
      <c r="R1354" s="5"/>
      <c r="S1354" s="5"/>
      <c r="T1354" s="5"/>
      <c r="U1354" s="5"/>
      <c r="V1354" s="39"/>
    </row>
  </sheetData>
  <mergeCells count="24">
    <mergeCell ref="A1:V1"/>
    <mergeCell ref="A2:V2"/>
    <mergeCell ref="A3:V3"/>
    <mergeCell ref="A4:V4"/>
    <mergeCell ref="B5:G5"/>
    <mergeCell ref="M5:R5"/>
    <mergeCell ref="R95:S95"/>
    <mergeCell ref="R98:S98"/>
    <mergeCell ref="S145:T145"/>
    <mergeCell ref="F260:G260"/>
    <mergeCell ref="H477:I477"/>
    <mergeCell ref="G533:H533"/>
    <mergeCell ref="S621:T621"/>
    <mergeCell ref="H803:I803"/>
    <mergeCell ref="R803:S803"/>
    <mergeCell ref="H917:I917"/>
    <mergeCell ref="S975:T975"/>
    <mergeCell ref="H1046:I1046"/>
    <mergeCell ref="S1101:T1101"/>
    <mergeCell ref="S1238:T1238"/>
    <mergeCell ref="S1245:T1245"/>
    <mergeCell ref="S1253:T1253"/>
    <mergeCell ref="B1353:J1353"/>
    <mergeCell ref="M1353:T1353"/>
  </mergeCells>
  <pageMargins left="0.433070866141732" right="0.433070866141732" top="0.748031496062992" bottom="0.748031496062992" header="0.31496062992126" footer="0.31496062992126"/>
  <pageSetup paperSize="8" scale="15" orientation="landscape"/>
  <headerFooter>
    <oddHeader>&amp;C&amp;P</oddHeader>
    <oddFooter>&amp;C&amp;48Page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1STDRAFT EXAM TT SEM 2 AY21.22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Timetable</dc:creator>
  <cp:lastModifiedBy>User</cp:lastModifiedBy>
  <dcterms:created xsi:type="dcterms:W3CDTF">2022-01-10T14:33:00Z</dcterms:created>
  <cp:lastPrinted>2022-07-18T08:16:00Z</cp:lastPrinted>
  <dcterms:modified xsi:type="dcterms:W3CDTF">2022-07-19T12:07:24Z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A4A79434603A4CAF857D0D297A4D4722</vt:lpwstr>
  </property>
  <property fmtid="{D5CDD505-2E9C-101B-9397-08002B2CF9AE}" pid="3" name="KSOProductBuildVer">
    <vt:lpwstr>1033-11.2.0.11191</vt:lpwstr>
  </property>
</Properties>
</file>