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etable\Documents\TIMETABLES\EXAM TIMETABLES\SEM 2 AY 2021.2022\"/>
    </mc:Choice>
  </mc:AlternateContent>
  <bookViews>
    <workbookView xWindow="0" yWindow="0" windowWidth="20490" windowHeight="7620"/>
  </bookViews>
  <sheets>
    <sheet name="REVISED EXAM TT SEM 2 AY21.22 " sheetId="2" r:id="rId1"/>
  </sheets>
  <definedNames>
    <definedName name="_xlnm.Print_Area" localSheetId="0">'REVISED EXAM TT SEM 2 AY21.22 '!$A$1:$V$1181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6" i="2" l="1"/>
  <c r="H612" i="2" l="1"/>
  <c r="H625" i="2"/>
  <c r="H629" i="2"/>
  <c r="H644" i="2"/>
  <c r="H463" i="2"/>
  <c r="H457" i="2"/>
  <c r="H409" i="2" l="1"/>
  <c r="H295" i="2" l="1"/>
  <c r="S820" i="2" l="1"/>
  <c r="S833" i="2"/>
  <c r="S846" i="2"/>
  <c r="S854" i="2"/>
  <c r="H123" i="2"/>
  <c r="H1169" i="2" l="1"/>
  <c r="S614" i="2" l="1"/>
  <c r="H749" i="2" l="1"/>
  <c r="H325" i="2" l="1"/>
  <c r="H333" i="2"/>
  <c r="S595" i="2" l="1"/>
  <c r="S567" i="2"/>
  <c r="H1074" i="2" l="1"/>
  <c r="S63" i="2" l="1"/>
  <c r="H727" i="2"/>
  <c r="H385" i="2" l="1"/>
  <c r="H371" i="2"/>
  <c r="S337" i="2"/>
  <c r="S330" i="2" l="1"/>
  <c r="H338" i="2" l="1"/>
  <c r="S304" i="2"/>
  <c r="S320" i="2"/>
  <c r="H854" i="2" l="1"/>
  <c r="S310" i="2"/>
  <c r="S300" i="2"/>
  <c r="H317" i="2" l="1"/>
  <c r="H307" i="2" l="1"/>
  <c r="H302" i="2"/>
  <c r="H989" i="2" l="1"/>
  <c r="S489" i="2" l="1"/>
  <c r="H973" i="2"/>
  <c r="H1103" i="2" l="1"/>
  <c r="H1099" i="2" l="1"/>
  <c r="H446" i="2" l="1"/>
  <c r="S1117" i="2"/>
  <c r="S164" i="2" l="1"/>
  <c r="H773" i="2" l="1"/>
  <c r="H768" i="2"/>
  <c r="S469" i="2" l="1"/>
  <c r="H795" i="2"/>
  <c r="S229" i="2" l="1"/>
  <c r="H1165" i="2" l="1"/>
  <c r="S243" i="2" l="1"/>
  <c r="S80" i="2" l="1"/>
  <c r="S89" i="2"/>
  <c r="H93" i="2"/>
  <c r="S96" i="2"/>
  <c r="H98" i="2"/>
  <c r="S101" i="2"/>
  <c r="H108" i="2"/>
  <c r="S108" i="2"/>
  <c r="H112" i="2"/>
  <c r="H116" i="2"/>
  <c r="H1001" i="2" l="1"/>
  <c r="H33" i="2" l="1"/>
  <c r="S994" i="2"/>
  <c r="S979" i="2" l="1"/>
  <c r="S750" i="2" l="1"/>
  <c r="H741" i="2"/>
  <c r="S283" i="2" l="1"/>
  <c r="H901" i="2" l="1"/>
  <c r="H568" i="2"/>
  <c r="H360" i="2" l="1"/>
  <c r="S684" i="2" l="1"/>
  <c r="S678" i="2"/>
  <c r="H996" i="2" l="1"/>
  <c r="H690" i="2" l="1"/>
  <c r="H662" i="2"/>
  <c r="H563" i="2"/>
  <c r="S507" i="2"/>
  <c r="H391" i="2"/>
  <c r="H353" i="2"/>
  <c r="H219" i="2"/>
  <c r="H158" i="2"/>
  <c r="S22" i="2"/>
  <c r="S1153" i="2"/>
  <c r="S1085" i="2"/>
  <c r="S1101" i="2"/>
  <c r="H1093" i="2"/>
  <c r="H838" i="2" l="1"/>
  <c r="S696" i="2" l="1"/>
  <c r="S608" i="2"/>
  <c r="S443" i="2"/>
  <c r="S365" i="2" l="1"/>
  <c r="S199" i="2"/>
  <c r="S206" i="2"/>
  <c r="S169" i="2"/>
  <c r="S57" i="2"/>
  <c r="S900" i="2"/>
  <c r="S32" i="2"/>
  <c r="S1159" i="2"/>
  <c r="S1131" i="2"/>
  <c r="S1067" i="2"/>
  <c r="S1049" i="2"/>
  <c r="S1058" i="2"/>
  <c r="S1016" i="2"/>
  <c r="S1006" i="2"/>
  <c r="S939" i="2"/>
  <c r="S904" i="2"/>
  <c r="H788" i="2" l="1"/>
  <c r="H764" i="2"/>
  <c r="H717" i="2"/>
  <c r="H732" i="2"/>
  <c r="H544" i="2"/>
  <c r="H440" i="2"/>
  <c r="H381" i="2"/>
  <c r="H282" i="2"/>
  <c r="H213" i="2"/>
  <c r="H145" i="2"/>
  <c r="H134" i="2"/>
  <c r="H979" i="2"/>
  <c r="H937" i="2"/>
  <c r="H1059" i="2" l="1"/>
  <c r="S517" i="2" l="1"/>
  <c r="H376" i="2" l="1"/>
  <c r="H847" i="2" l="1"/>
  <c r="S780" i="2"/>
  <c r="S808" i="2"/>
  <c r="S804" i="2"/>
  <c r="S157" i="2"/>
  <c r="S150" i="2"/>
  <c r="S793" i="2" l="1"/>
  <c r="S789" i="2"/>
  <c r="S373" i="2" l="1"/>
  <c r="S723" i="2" l="1"/>
  <c r="S719" i="2"/>
  <c r="H713" i="2"/>
  <c r="H200" i="2" l="1"/>
  <c r="H206" i="2"/>
  <c r="S212" i="2"/>
  <c r="S217" i="2"/>
  <c r="S233" i="2"/>
  <c r="H21" i="2"/>
  <c r="S9" i="2"/>
  <c r="H43" i="2"/>
  <c r="H54" i="2"/>
  <c r="S1029" i="2"/>
  <c r="H1035" i="2"/>
  <c r="H1044" i="2"/>
  <c r="S1043" i="2"/>
  <c r="H1051" i="2"/>
  <c r="H1055" i="2"/>
  <c r="S1062" i="2"/>
  <c r="S865" i="2"/>
  <c r="H870" i="2"/>
  <c r="H875" i="2"/>
  <c r="S881" i="2"/>
  <c r="H887" i="2"/>
  <c r="S895" i="2"/>
  <c r="H891" i="2"/>
  <c r="H823" i="2"/>
  <c r="S924" i="2"/>
  <c r="H930" i="2"/>
  <c r="S930" i="2"/>
  <c r="H943" i="2"/>
  <c r="S943" i="2"/>
  <c r="S952" i="2"/>
  <c r="H950" i="2"/>
  <c r="S959" i="2"/>
  <c r="H957" i="2"/>
  <c r="S970" i="2"/>
  <c r="S983" i="2"/>
  <c r="S1096" i="2"/>
  <c r="L1104" i="2"/>
  <c r="L1108" i="2"/>
  <c r="S1111" i="2"/>
  <c r="H1107" i="2"/>
  <c r="H1124" i="2"/>
  <c r="H1133" i="2"/>
  <c r="H1137" i="2"/>
  <c r="H1141" i="2"/>
  <c r="S1144" i="2"/>
  <c r="H1154" i="2"/>
  <c r="H1158" i="2"/>
  <c r="S1164" i="2"/>
  <c r="S436" i="2" l="1"/>
  <c r="S577" i="2" l="1"/>
  <c r="S452" i="2" l="1"/>
  <c r="S426" i="2"/>
  <c r="S668" i="2" l="1"/>
  <c r="S663" i="2"/>
  <c r="S657" i="2" l="1"/>
  <c r="S652" i="2" l="1"/>
  <c r="H672" i="2"/>
  <c r="S738" i="2"/>
  <c r="S798" i="2" l="1"/>
  <c r="S761" i="2" l="1"/>
  <c r="S757" i="2"/>
  <c r="H779" i="2" l="1"/>
  <c r="S727" i="2"/>
  <c r="H721" i="2" l="1"/>
  <c r="S636" i="2" l="1"/>
  <c r="S628" i="2"/>
  <c r="S618" i="2"/>
  <c r="H616" i="2" l="1"/>
  <c r="S550" i="2" l="1"/>
  <c r="H533" i="2" l="1"/>
  <c r="H521" i="2" l="1"/>
  <c r="H516" i="2"/>
  <c r="H511" i="2"/>
  <c r="H501" i="2"/>
  <c r="H496" i="2"/>
  <c r="H484" i="2" l="1"/>
  <c r="S277" i="2"/>
  <c r="S273" i="2"/>
  <c r="S262" i="2"/>
  <c r="H255" i="2" l="1"/>
  <c r="S947" i="2" l="1"/>
  <c r="H364" i="2"/>
  <c r="S144" i="2" l="1"/>
  <c r="S140" i="2"/>
  <c r="S784" i="2" l="1"/>
  <c r="H551" i="2" l="1"/>
  <c r="H273" i="2"/>
  <c r="S133" i="2"/>
  <c r="S688" i="2"/>
  <c r="H432" i="2"/>
  <c r="H490" i="2"/>
  <c r="H506" i="2"/>
  <c r="S1035" i="2"/>
  <c r="S562" i="2"/>
  <c r="H1083" i="2"/>
  <c r="S1135" i="2"/>
  <c r="H676" i="2"/>
  <c r="H259" i="2"/>
  <c r="H128" i="2"/>
  <c r="S500" i="2"/>
  <c r="S40" i="2"/>
  <c r="H82" i="2"/>
  <c r="H249" i="2"/>
  <c r="S75" i="2"/>
  <c r="S838" i="2"/>
  <c r="S381" i="2"/>
  <c r="S239" i="2"/>
  <c r="S829" i="2"/>
  <c r="H76" i="2"/>
</calcChain>
</file>

<file path=xl/comments1.xml><?xml version="1.0" encoding="utf-8"?>
<comments xmlns="http://schemas.openxmlformats.org/spreadsheetml/2006/main">
  <authors>
    <author>Timetable</author>
  </authors>
  <commentList>
    <comment ref="D284" authorId="0" shapeId="0">
      <text>
        <r>
          <rPr>
            <b/>
            <sz val="9"/>
            <color indexed="81"/>
            <rFont val="Tahoma"/>
            <family val="2"/>
          </rPr>
          <t>Timetable:</t>
        </r>
        <r>
          <rPr>
            <sz val="9"/>
            <color indexed="81"/>
            <rFont val="Tahoma"/>
            <family val="2"/>
          </rPr>
          <t xml:space="preserve">
identify more space for the students</t>
        </r>
      </text>
    </comment>
  </commentList>
</comments>
</file>

<file path=xl/sharedStrings.xml><?xml version="1.0" encoding="utf-8"?>
<sst xmlns="http://schemas.openxmlformats.org/spreadsheetml/2006/main" count="5392" uniqueCount="2397">
  <si>
    <t>OFFICE OF THE SCHOOL REGISTRAR</t>
  </si>
  <si>
    <t>AFTERNOON (2.00 PM - 5.00 PM)</t>
  </si>
  <si>
    <t>Date</t>
  </si>
  <si>
    <t>Course Code</t>
  </si>
  <si>
    <t>Prog</t>
  </si>
  <si>
    <t>Cus</t>
  </si>
  <si>
    <t>Year</t>
  </si>
  <si>
    <t>Nos</t>
  </si>
  <si>
    <t>Internal Examiner</t>
  </si>
  <si>
    <t>FIN1206</t>
  </si>
  <si>
    <t xml:space="preserve">Business Law </t>
  </si>
  <si>
    <t>BIB I</t>
  </si>
  <si>
    <t>FIN1202</t>
  </si>
  <si>
    <t>BSA I</t>
  </si>
  <si>
    <t>BREM I</t>
  </si>
  <si>
    <t>Business Law I</t>
  </si>
  <si>
    <t>BSF I</t>
  </si>
  <si>
    <t>BPSM I</t>
  </si>
  <si>
    <t>BTLM I</t>
  </si>
  <si>
    <t xml:space="preserve">BESBM I </t>
  </si>
  <si>
    <t>FIN1207</t>
  </si>
  <si>
    <t>BAE I</t>
  </si>
  <si>
    <t>DES1212</t>
  </si>
  <si>
    <t>General Principles Of Law</t>
  </si>
  <si>
    <t>DES I</t>
  </si>
  <si>
    <t>BSM I</t>
  </si>
  <si>
    <t>DBA1206</t>
  </si>
  <si>
    <t>DBA I</t>
  </si>
  <si>
    <t>BTTM I</t>
  </si>
  <si>
    <t>BHRM I</t>
  </si>
  <si>
    <t>DCS1209</t>
  </si>
  <si>
    <t>DCS I</t>
  </si>
  <si>
    <t>BLHM I</t>
  </si>
  <si>
    <t>DHB1206</t>
  </si>
  <si>
    <t>DHRBM I</t>
  </si>
  <si>
    <t>FIN1214</t>
  </si>
  <si>
    <t>Principles of Economics</t>
  </si>
  <si>
    <t>BBC I</t>
  </si>
  <si>
    <t>BBS I</t>
  </si>
  <si>
    <t>Block 4 rm 1</t>
  </si>
  <si>
    <t>Block 4 rm 2</t>
  </si>
  <si>
    <t>Block 4 rm 3</t>
  </si>
  <si>
    <t>BBA3205</t>
  </si>
  <si>
    <t>BBA III</t>
  </si>
  <si>
    <t>ADB LAB 1</t>
  </si>
  <si>
    <t>Block 5 rm 1</t>
  </si>
  <si>
    <t>ADB LAB 2</t>
  </si>
  <si>
    <t>Block 5 rm 2</t>
  </si>
  <si>
    <t>ADB LAB 3</t>
  </si>
  <si>
    <t>ADB LAB 4</t>
  </si>
  <si>
    <t>LAB 3.6</t>
  </si>
  <si>
    <t>BCH1211</t>
  </si>
  <si>
    <t xml:space="preserve">Hygiene </t>
  </si>
  <si>
    <t>BCHM I</t>
  </si>
  <si>
    <t>Jinja Campus</t>
  </si>
  <si>
    <t>WTO</t>
  </si>
  <si>
    <t>BTT3232</t>
  </si>
  <si>
    <t>Uganda Tourism Product/Field Work</t>
  </si>
  <si>
    <t>BTTM III</t>
  </si>
  <si>
    <t>LGD1201</t>
  </si>
  <si>
    <t>BLG I</t>
  </si>
  <si>
    <t>F.MIN'S BLOCK RM 1</t>
  </si>
  <si>
    <t>F.MIN'S BLOCK RM 2</t>
  </si>
  <si>
    <t>BTM2202</t>
  </si>
  <si>
    <t>Statistical Analysis for Transport Industry</t>
  </si>
  <si>
    <t>BTLM II</t>
  </si>
  <si>
    <t>NB Lower</t>
  </si>
  <si>
    <t>NB Upper</t>
  </si>
  <si>
    <t>Block 2</t>
  </si>
  <si>
    <t>Block 8</t>
  </si>
  <si>
    <t>FIN3209</t>
  </si>
  <si>
    <t>BAE III</t>
  </si>
  <si>
    <t>F. Library Upper</t>
  </si>
  <si>
    <t>F. Library Lower</t>
  </si>
  <si>
    <t xml:space="preserve"> Luzira Prisons </t>
  </si>
  <si>
    <t>BTT2204</t>
  </si>
  <si>
    <t>BTTM II</t>
  </si>
  <si>
    <t>Block 12 rm 1</t>
  </si>
  <si>
    <t>Block 12 rm 2</t>
  </si>
  <si>
    <t>S. Tower 3rd Floor</t>
  </si>
  <si>
    <t>S. Tower 1st Floor</t>
  </si>
  <si>
    <t>S. Tower 2nd Floor</t>
  </si>
  <si>
    <t>BHR 3205</t>
  </si>
  <si>
    <t>Office &amp; Records Management</t>
  </si>
  <si>
    <t>BHRM III</t>
  </si>
  <si>
    <t>ADB Theatre 1</t>
  </si>
  <si>
    <t>ADB Theatre 2</t>
  </si>
  <si>
    <t>Block 7 rm 1</t>
  </si>
  <si>
    <t>Block 7 rm2</t>
  </si>
  <si>
    <t>MGT3206</t>
  </si>
  <si>
    <t xml:space="preserve">Business Ethics                                         </t>
  </si>
  <si>
    <t>Mbra/Jinja/Mbale/Arua</t>
  </si>
  <si>
    <t>BBS III</t>
  </si>
  <si>
    <t>Main library 1st floor</t>
  </si>
  <si>
    <t>Block 3 Upper</t>
  </si>
  <si>
    <t>Block 3 rm 1</t>
  </si>
  <si>
    <t>Blok 3 rm 2</t>
  </si>
  <si>
    <t>Block 3 rm 2</t>
  </si>
  <si>
    <t>Digital Lab</t>
  </si>
  <si>
    <t>Block 7 rm 2</t>
  </si>
  <si>
    <t>LGD3203</t>
  </si>
  <si>
    <t xml:space="preserve">Business Ethics </t>
  </si>
  <si>
    <t>BIB III</t>
  </si>
  <si>
    <t>BSM III</t>
  </si>
  <si>
    <t>F. GRC Library</t>
  </si>
  <si>
    <t>Business Ethics</t>
  </si>
  <si>
    <t xml:space="preserve">Jinja/Mbara/Mbale </t>
  </si>
  <si>
    <t>Kamya Hse II</t>
  </si>
  <si>
    <t>BBC III</t>
  </si>
  <si>
    <t>BSF III</t>
  </si>
  <si>
    <t>LAB 3.1</t>
  </si>
  <si>
    <t>FIN3201</t>
  </si>
  <si>
    <t>Elements of Taxation</t>
  </si>
  <si>
    <t>BESBM III</t>
  </si>
  <si>
    <t>BRE3203</t>
  </si>
  <si>
    <t>BREM III</t>
  </si>
  <si>
    <t>BLH3204</t>
  </si>
  <si>
    <t xml:space="preserve">Mbrarara Campus </t>
  </si>
  <si>
    <t>DHR2211</t>
  </si>
  <si>
    <t>Role of Human Resource in Enterprise Creation &amp; Mgt</t>
  </si>
  <si>
    <t>DHRM II</t>
  </si>
  <si>
    <t>KAMYA HSE II</t>
  </si>
  <si>
    <t>BLOCK G UPPER</t>
  </si>
  <si>
    <t>BLH3205</t>
  </si>
  <si>
    <t>DBA1201</t>
  </si>
  <si>
    <t>Business Communication Skills</t>
  </si>
  <si>
    <t xml:space="preserve">Jinja/Mbra/Mbale/Arua </t>
  </si>
  <si>
    <t>DBA II</t>
  </si>
  <si>
    <t>DAF 2107</t>
  </si>
  <si>
    <t>DAF II</t>
  </si>
  <si>
    <t>DHBRM I</t>
  </si>
  <si>
    <t>PSM 3203</t>
  </si>
  <si>
    <t>Project &amp; Contracts Management</t>
  </si>
  <si>
    <t>BPSM III</t>
  </si>
  <si>
    <t>ACC1201</t>
  </si>
  <si>
    <t>Accounting I *Pr</t>
  </si>
  <si>
    <t>BBA I</t>
  </si>
  <si>
    <t xml:space="preserve">MBRA/JINJA/MBALE/Arua </t>
  </si>
  <si>
    <t>ACC1203</t>
  </si>
  <si>
    <t>Principles of Accounting</t>
  </si>
  <si>
    <t>MRK1220</t>
  </si>
  <si>
    <t>Business in Emerging Markets</t>
  </si>
  <si>
    <t>ACC1202</t>
  </si>
  <si>
    <t xml:space="preserve">Fundamental Accounting Principles* Pr </t>
  </si>
  <si>
    <t>BCOM I</t>
  </si>
  <si>
    <t>Mbra/Jinja</t>
  </si>
  <si>
    <t>BTT1204</t>
  </si>
  <si>
    <t>Mbarara campus</t>
  </si>
  <si>
    <t>BUC1212</t>
  </si>
  <si>
    <t>BOIM I</t>
  </si>
  <si>
    <t>LHM1201</t>
  </si>
  <si>
    <t>Food and Beverage Operations</t>
  </si>
  <si>
    <t>BSA2103</t>
  </si>
  <si>
    <t>LHM1202</t>
  </si>
  <si>
    <t>Food Production I  (theory)</t>
  </si>
  <si>
    <t xml:space="preserve">Jinja Campus </t>
  </si>
  <si>
    <t>BUC1210</t>
  </si>
  <si>
    <t>BBE1204</t>
  </si>
  <si>
    <t>BRE1201</t>
  </si>
  <si>
    <t>BBE1203</t>
  </si>
  <si>
    <t>DHB1207</t>
  </si>
  <si>
    <t>FIN2208</t>
  </si>
  <si>
    <t>BBA II</t>
  </si>
  <si>
    <t>FIN2213</t>
  </si>
  <si>
    <t>Introduction to Taxation</t>
  </si>
  <si>
    <t>BCOM II</t>
  </si>
  <si>
    <t>BLH2202</t>
  </si>
  <si>
    <t>BIB II</t>
  </si>
  <si>
    <t> 2</t>
  </si>
  <si>
    <t>BLH2204</t>
  </si>
  <si>
    <t>LHM2207</t>
  </si>
  <si>
    <t>LHM2206</t>
  </si>
  <si>
    <t>BLH2201</t>
  </si>
  <si>
    <t>Mbrarara campus</t>
  </si>
  <si>
    <t>BSA2204</t>
  </si>
  <si>
    <t>BSF II</t>
  </si>
  <si>
    <t>LHM2213</t>
  </si>
  <si>
    <t>Business French II</t>
  </si>
  <si>
    <t>BCHM II</t>
  </si>
  <si>
    <t>LHM2205</t>
  </si>
  <si>
    <t xml:space="preserve">Business Chinese II </t>
  </si>
  <si>
    <t>BLHM II</t>
  </si>
  <si>
    <t>MGT2209</t>
  </si>
  <si>
    <t>Service Sector Management</t>
  </si>
  <si>
    <t>BESBM II</t>
  </si>
  <si>
    <t>LHM2215</t>
  </si>
  <si>
    <t xml:space="preserve">Business Kiswahili II </t>
  </si>
  <si>
    <t>LHM2208</t>
  </si>
  <si>
    <t xml:space="preserve">Business French II </t>
  </si>
  <si>
    <t>LHM2209</t>
  </si>
  <si>
    <t>Business German II</t>
  </si>
  <si>
    <t>BRE2202</t>
  </si>
  <si>
    <t>BREM II</t>
  </si>
  <si>
    <t>ACC2206</t>
  </si>
  <si>
    <t>Management Accounting</t>
  </si>
  <si>
    <t>Computing Ethics</t>
  </si>
  <si>
    <t>DCS2212</t>
  </si>
  <si>
    <t>DCS II</t>
  </si>
  <si>
    <t>BBC2209</t>
  </si>
  <si>
    <t>BLG II</t>
  </si>
  <si>
    <t>DAF2207</t>
  </si>
  <si>
    <t>Financial Markets</t>
  </si>
  <si>
    <t>MGS2203</t>
  </si>
  <si>
    <t>BAE II</t>
  </si>
  <si>
    <t>DPL2205</t>
  </si>
  <si>
    <t>Electronic Procurement</t>
  </si>
  <si>
    <t>COM2203</t>
  </si>
  <si>
    <t>Company Law</t>
  </si>
  <si>
    <t>BHRM II</t>
  </si>
  <si>
    <t>DBA2208</t>
  </si>
  <si>
    <t>Business Planning</t>
  </si>
  <si>
    <t xml:space="preserve">Jinja/Mbra/Arua/Mbale </t>
  </si>
  <si>
    <t>COM2202</t>
  </si>
  <si>
    <t>BBS II</t>
  </si>
  <si>
    <t>Business Planning (PAIS)</t>
  </si>
  <si>
    <t>Business Law</t>
  </si>
  <si>
    <t>BBC II</t>
  </si>
  <si>
    <t>LHM3222</t>
  </si>
  <si>
    <t>Business French IV</t>
  </si>
  <si>
    <t>BLHM III</t>
  </si>
  <si>
    <t>BAD3210</t>
  </si>
  <si>
    <t>Strategic Management</t>
  </si>
  <si>
    <t>BCOM III</t>
  </si>
  <si>
    <t>MBRA/JINJA</t>
  </si>
  <si>
    <t>LHM3223</t>
  </si>
  <si>
    <t>Business German IV</t>
  </si>
  <si>
    <t>LHM3224</t>
  </si>
  <si>
    <t>Business Kiswahili IV</t>
  </si>
  <si>
    <t>LHM3221</t>
  </si>
  <si>
    <t>Business Chinese IV</t>
  </si>
  <si>
    <t>LHM3220</t>
  </si>
  <si>
    <t>Mbrarara Campus</t>
  </si>
  <si>
    <t>BLH3201</t>
  </si>
  <si>
    <t>Jinja/Mbra/Mbale</t>
  </si>
  <si>
    <t>BSF3204</t>
  </si>
  <si>
    <t>MBRA/JINJA/MBALE/ARUA</t>
  </si>
  <si>
    <t>BOIM III</t>
  </si>
  <si>
    <t>BSM3202</t>
  </si>
  <si>
    <t>Kamya Hse 2</t>
  </si>
  <si>
    <t>KAMYA HSE 2</t>
  </si>
  <si>
    <t>FIN3211</t>
  </si>
  <si>
    <t>BSA3201</t>
  </si>
  <si>
    <t>BSA III</t>
  </si>
  <si>
    <t>Jinja/Mbrarara</t>
  </si>
  <si>
    <t>DBA2205</t>
  </si>
  <si>
    <t xml:space="preserve">Computerized Accounting (PAIS) </t>
  </si>
  <si>
    <t>BTM3203</t>
  </si>
  <si>
    <t>BTLM III</t>
  </si>
  <si>
    <t>Short tower 1st floor</t>
  </si>
  <si>
    <t>short tower 2nd  floor</t>
  </si>
  <si>
    <t>Computerized Accounting</t>
  </si>
  <si>
    <t>short tower 3rd floor</t>
  </si>
  <si>
    <t>BLG III</t>
  </si>
  <si>
    <t>LHM 2230</t>
  </si>
  <si>
    <t>Reception Operations II</t>
  </si>
  <si>
    <t>Jinja campus</t>
  </si>
  <si>
    <t>DES 2005</t>
  </si>
  <si>
    <t>Business Model and Plan</t>
  </si>
  <si>
    <t>DES II</t>
  </si>
  <si>
    <t>BBM3203</t>
  </si>
  <si>
    <t>MGT1205</t>
  </si>
  <si>
    <t>Business Communication  Skills</t>
  </si>
  <si>
    <t xml:space="preserve">MBRA/JINJA/Mbale/Arua </t>
  </si>
  <si>
    <t>BAD1205</t>
  </si>
  <si>
    <t>Jinja/Mbrarara campus</t>
  </si>
  <si>
    <t>FIN1211</t>
  </si>
  <si>
    <t>International Business Economics</t>
  </si>
  <si>
    <t>BSM1202</t>
  </si>
  <si>
    <t>BTT1207</t>
  </si>
  <si>
    <t xml:space="preserve">Mbrarara campus </t>
  </si>
  <si>
    <t>FIN1205</t>
  </si>
  <si>
    <t>LGD1202</t>
  </si>
  <si>
    <t>BHR1202</t>
  </si>
  <si>
    <t xml:space="preserve">Managing People in Hospitality Industry </t>
  </si>
  <si>
    <t>MGT1210</t>
  </si>
  <si>
    <t>Business Adminstration</t>
  </si>
  <si>
    <t>BUC1214</t>
  </si>
  <si>
    <t>Key Board Skills I</t>
  </si>
  <si>
    <t>Block G rm 1</t>
  </si>
  <si>
    <t>Block G rm 2</t>
  </si>
  <si>
    <t>DAF2206</t>
  </si>
  <si>
    <t>BSF1202</t>
  </si>
  <si>
    <t>DCS2210</t>
  </si>
  <si>
    <t xml:space="preserve">Multimedia Design  </t>
  </si>
  <si>
    <t>BTM1201</t>
  </si>
  <si>
    <t>PSM1201</t>
  </si>
  <si>
    <t>Principles of Purchasing &amp; Supply Chain Mgt</t>
  </si>
  <si>
    <t>MGS2201</t>
  </si>
  <si>
    <t>Business Research Skills</t>
  </si>
  <si>
    <t>COM 2219</t>
  </si>
  <si>
    <t>Jinja /Mbra</t>
  </si>
  <si>
    <t>Jinja /Mbra/Mbale</t>
  </si>
  <si>
    <t>BPSM II</t>
  </si>
  <si>
    <t>MGS2205</t>
  </si>
  <si>
    <t>Lab 3.1</t>
  </si>
  <si>
    <t>MGS2204</t>
  </si>
  <si>
    <t>ACC3209</t>
  </si>
  <si>
    <t>Jinja/Mbar/Mbale/Arua</t>
  </si>
  <si>
    <t>BBM3202</t>
  </si>
  <si>
    <t>BBM3204</t>
  </si>
  <si>
    <t>FIN3222</t>
  </si>
  <si>
    <t xml:space="preserve">Jinja/Mbra/Mbale </t>
  </si>
  <si>
    <t>MRK3215</t>
  </si>
  <si>
    <t>BHR 3208</t>
  </si>
  <si>
    <t>FIN3221</t>
  </si>
  <si>
    <t>BSM3205</t>
  </si>
  <si>
    <t>Block 12 rm1</t>
  </si>
  <si>
    <t>LGD3204</t>
  </si>
  <si>
    <t>BSA3206</t>
  </si>
  <si>
    <t>Jinja/Mbra</t>
  </si>
  <si>
    <t>MRK3206</t>
  </si>
  <si>
    <t>BSA3205</t>
  </si>
  <si>
    <t>BHR3209</t>
  </si>
  <si>
    <t>Managing People in Hospitality</t>
  </si>
  <si>
    <t>BCHM III</t>
  </si>
  <si>
    <t>FIN3204</t>
  </si>
  <si>
    <t>FIN3203</t>
  </si>
  <si>
    <t>DAF2205</t>
  </si>
  <si>
    <t>Fundamentals Of Public Sector Accounting</t>
  </si>
  <si>
    <t>FIN3228</t>
  </si>
  <si>
    <t>Multinational  Business Finance</t>
  </si>
  <si>
    <t>LHM3225</t>
  </si>
  <si>
    <t>FIN3225</t>
  </si>
  <si>
    <t>LHM3219</t>
  </si>
  <si>
    <t>LHM3226</t>
  </si>
  <si>
    <t>FIN3220</t>
  </si>
  <si>
    <t>BSM3204</t>
  </si>
  <si>
    <t>BRE3205</t>
  </si>
  <si>
    <t>BUC3202</t>
  </si>
  <si>
    <t>DES1210</t>
  </si>
  <si>
    <t>BUC3201</t>
  </si>
  <si>
    <t>Luzira Prison</t>
  </si>
  <si>
    <t>DHB2207</t>
  </si>
  <si>
    <t>Food and Beverage Cost Control</t>
  </si>
  <si>
    <t>DHRBM II</t>
  </si>
  <si>
    <t>Food And Beverage Cost Control</t>
  </si>
  <si>
    <t>FIN1213</t>
  </si>
  <si>
    <t>MBARARA/JINJA/MBALE/ARUA</t>
  </si>
  <si>
    <t>BBE1201</t>
  </si>
  <si>
    <t>BBE1202</t>
  </si>
  <si>
    <t>FIN 1209</t>
  </si>
  <si>
    <t>Business Economics</t>
  </si>
  <si>
    <t>FIN1212</t>
  </si>
  <si>
    <t>Macro Economics</t>
  </si>
  <si>
    <t>JINJA/MBRA</t>
  </si>
  <si>
    <t>FIN1203</t>
  </si>
  <si>
    <t>LGD1205</t>
  </si>
  <si>
    <t>Corporate Governance</t>
  </si>
  <si>
    <t xml:space="preserve">11.00am-12.00mid-day </t>
  </si>
  <si>
    <t>PSM2203</t>
  </si>
  <si>
    <t>Supply Chain Management</t>
  </si>
  <si>
    <t>Jinja/Mbra/Mbale/Arua</t>
  </si>
  <si>
    <t>PSM2204</t>
  </si>
  <si>
    <t>Principles of Purchasing &amp; Supplies Mgt.</t>
  </si>
  <si>
    <t>BBC2221</t>
  </si>
  <si>
    <t>Principles of Purchasing &amp; Supplies</t>
  </si>
  <si>
    <t>LHM2225</t>
  </si>
  <si>
    <t>MGT2208</t>
  </si>
  <si>
    <t>LHM2214</t>
  </si>
  <si>
    <t>Business Kiswahili II</t>
  </si>
  <si>
    <t>LHM2218</t>
  </si>
  <si>
    <t>BEM 2201</t>
  </si>
  <si>
    <t>Principles of Small Business Management</t>
  </si>
  <si>
    <t>BLH2205</t>
  </si>
  <si>
    <t>LHM2204</t>
  </si>
  <si>
    <t>Business Chinese II</t>
  </si>
  <si>
    <t>BLH 2221</t>
  </si>
  <si>
    <t>Front Office Operations</t>
  </si>
  <si>
    <t>BSM2205</t>
  </si>
  <si>
    <t>BSM II</t>
  </si>
  <si>
    <t>BSM2206</t>
  </si>
  <si>
    <t>DES2201</t>
  </si>
  <si>
    <t xml:space="preserve">Social Entreprenuership </t>
  </si>
  <si>
    <t>Luzira Prisons</t>
  </si>
  <si>
    <t>ACC3206</t>
  </si>
  <si>
    <t>FIN3226</t>
  </si>
  <si>
    <t>Ugandan Economy</t>
  </si>
  <si>
    <t>BHR 3201</t>
  </si>
  <si>
    <t>Performance Management</t>
  </si>
  <si>
    <t>BSM3203</t>
  </si>
  <si>
    <t>BHR3206</t>
  </si>
  <si>
    <t>BTM3204</t>
  </si>
  <si>
    <t>BLOCK G RM 2</t>
  </si>
  <si>
    <t>BRE3201</t>
  </si>
  <si>
    <t>FIN3218</t>
  </si>
  <si>
    <t>BUC3203</t>
  </si>
  <si>
    <t>Short Hand III</t>
  </si>
  <si>
    <t>COM3253</t>
  </si>
  <si>
    <t>Ugandan Economy &amp; Regional Integration</t>
  </si>
  <si>
    <t>Information Communication Technology III (Theory )</t>
  </si>
  <si>
    <t>BTT3240</t>
  </si>
  <si>
    <t>FIN3215</t>
  </si>
  <si>
    <t>Procurement &amp; Supplies Law</t>
  </si>
  <si>
    <t>FIN3213</t>
  </si>
  <si>
    <t>Hotel and Catering Law</t>
  </si>
  <si>
    <t>FIN2215</t>
  </si>
  <si>
    <t>Financial Management</t>
  </si>
  <si>
    <t xml:space="preserve">Mbarara /Jinja </t>
  </si>
  <si>
    <t xml:space="preserve">Mbarara campus </t>
  </si>
  <si>
    <t>COM2211</t>
  </si>
  <si>
    <t>BSA II</t>
  </si>
  <si>
    <t>FIN 2215</t>
  </si>
  <si>
    <t xml:space="preserve">Financial Management </t>
  </si>
  <si>
    <t>BSM2202</t>
  </si>
  <si>
    <t>BSF2204</t>
  </si>
  <si>
    <t>BSF2203</t>
  </si>
  <si>
    <t>BRE2205</t>
  </si>
  <si>
    <t>COM2115</t>
  </si>
  <si>
    <t>MRK2220</t>
  </si>
  <si>
    <t xml:space="preserve">International Marketing </t>
  </si>
  <si>
    <t>DHB2208</t>
  </si>
  <si>
    <t>Hygiene And Sanitation</t>
  </si>
  <si>
    <t>DHR2210</t>
  </si>
  <si>
    <t>Understanding Employee Behaviour</t>
  </si>
  <si>
    <t>DES2202</t>
  </si>
  <si>
    <t>Introduction to E-commerce</t>
  </si>
  <si>
    <t xml:space="preserve">LUZIRA PRISONS </t>
  </si>
  <si>
    <t>BAD1203</t>
  </si>
  <si>
    <t>Principles of Management</t>
  </si>
  <si>
    <t>F Mins. Block rm 1</t>
  </si>
  <si>
    <t>F Mins. Block rm 2</t>
  </si>
  <si>
    <t>BAD1204</t>
  </si>
  <si>
    <t>LGD1204</t>
  </si>
  <si>
    <t>BRE1203</t>
  </si>
  <si>
    <t>BUC1218</t>
  </si>
  <si>
    <t>Shorthand I</t>
  </si>
  <si>
    <t xml:space="preserve">DBA1203 </t>
  </si>
  <si>
    <t>Business Statistics</t>
  </si>
  <si>
    <t>Business Statistics  (PAIS)</t>
  </si>
  <si>
    <t>DCS1212</t>
  </si>
  <si>
    <t>Computer Programming I</t>
  </si>
  <si>
    <t>DES2203</t>
  </si>
  <si>
    <t>Family Business Management</t>
  </si>
  <si>
    <t>BUC1207</t>
  </si>
  <si>
    <t>BSA3204</t>
  </si>
  <si>
    <t>BHR 3202</t>
  </si>
  <si>
    <t>Human Resource Management Policies</t>
  </si>
  <si>
    <t>FIN3202</t>
  </si>
  <si>
    <t>MRK3203</t>
  </si>
  <si>
    <t>Customer Care in Leisure and Hospitality Industry</t>
  </si>
  <si>
    <t>BBM3205</t>
  </si>
  <si>
    <t>BTT3231</t>
  </si>
  <si>
    <t>BEM3208</t>
  </si>
  <si>
    <t xml:space="preserve">Project Planning and Management </t>
  </si>
  <si>
    <t>MRK3205</t>
  </si>
  <si>
    <t>Customer Service &amp; Care in Hospitality</t>
  </si>
  <si>
    <t>MRK 3202</t>
  </si>
  <si>
    <t>International Business Negotiations</t>
  </si>
  <si>
    <t>MGT3205</t>
  </si>
  <si>
    <t>Entreprenuership Development</t>
  </si>
  <si>
    <t>BTM3201</t>
  </si>
  <si>
    <t>BEM3209</t>
  </si>
  <si>
    <t>BTT2231</t>
  </si>
  <si>
    <t>Entrepreneurship  Development</t>
  </si>
  <si>
    <t>DAF2204</t>
  </si>
  <si>
    <t>Principles Of Auditing</t>
  </si>
  <si>
    <t>Main Library 1st floor</t>
  </si>
  <si>
    <t>DBA1204</t>
  </si>
  <si>
    <t>Principles Of Management</t>
  </si>
  <si>
    <t xml:space="preserve">Jinja /Mbra/Mbale/Arua </t>
  </si>
  <si>
    <t>Food Production I  (Practical)</t>
  </si>
  <si>
    <t xml:space="preserve">catering unit </t>
  </si>
  <si>
    <t>Principles Of Management (PAIS)</t>
  </si>
  <si>
    <t>DES1211</t>
  </si>
  <si>
    <t>MGS3208</t>
  </si>
  <si>
    <t>Elements of Production Management</t>
  </si>
  <si>
    <t>DHB1204</t>
  </si>
  <si>
    <t>DCS1210</t>
  </si>
  <si>
    <t>Introduction To Computing Mathematics</t>
  </si>
  <si>
    <t>MGS2202</t>
  </si>
  <si>
    <t>FIN2209</t>
  </si>
  <si>
    <t>International Business Law</t>
  </si>
  <si>
    <t>DPL2209</t>
  </si>
  <si>
    <t>Procurement Ethics</t>
  </si>
  <si>
    <t>Computer Networks</t>
  </si>
  <si>
    <t>DCS2213</t>
  </si>
  <si>
    <t>BSF2201</t>
  </si>
  <si>
    <t>BBM2201</t>
  </si>
  <si>
    <t>MRK2211</t>
  </si>
  <si>
    <t>MGS2206</t>
  </si>
  <si>
    <t>BEM2208</t>
  </si>
  <si>
    <t>LHM 2231</t>
  </si>
  <si>
    <t xml:space="preserve">Ethics in Hospitality </t>
  </si>
  <si>
    <t>BBA2205</t>
  </si>
  <si>
    <t xml:space="preserve">Business Statistics </t>
  </si>
  <si>
    <t>DBA2206</t>
  </si>
  <si>
    <t>Enterprise Creation And Management</t>
  </si>
  <si>
    <t>DHB2205</t>
  </si>
  <si>
    <t>Front Office Operations and Management</t>
  </si>
  <si>
    <t>BSF2102</t>
  </si>
  <si>
    <t>BAD1206</t>
  </si>
  <si>
    <t>Principles of Business Administration</t>
  </si>
  <si>
    <t>MGS1201</t>
  </si>
  <si>
    <t>Quantitative Methods</t>
  </si>
  <si>
    <t>BRE1204</t>
  </si>
  <si>
    <t xml:space="preserve">Principles of Business Administration </t>
  </si>
  <si>
    <t>MRK1212</t>
  </si>
  <si>
    <t>Principles Of Marketing</t>
  </si>
  <si>
    <t>MRK1201</t>
  </si>
  <si>
    <t>Principles of Marketing</t>
  </si>
  <si>
    <t>FIN1201</t>
  </si>
  <si>
    <t>FORMER MIN'S BLK RM 1</t>
  </si>
  <si>
    <t>FORMER MIN'S BLK RM 2</t>
  </si>
  <si>
    <t>BBM1202</t>
  </si>
  <si>
    <t>DES2205</t>
  </si>
  <si>
    <t>Taxation for small Business</t>
  </si>
  <si>
    <t xml:space="preserve">Luzira Prisons </t>
  </si>
  <si>
    <t>ACC2201</t>
  </si>
  <si>
    <t>Accounting II</t>
  </si>
  <si>
    <t>BUC2204</t>
  </si>
  <si>
    <t>BSM2203</t>
  </si>
  <si>
    <t>BSA2201</t>
  </si>
  <si>
    <t>Jinja/Mbarara</t>
  </si>
  <si>
    <t>BUC2201</t>
  </si>
  <si>
    <t>E – Business &amp; Web Design</t>
  </si>
  <si>
    <t>BEM 2203</t>
  </si>
  <si>
    <t>Principles of Creativity and Innovation</t>
  </si>
  <si>
    <t>BRE3102</t>
  </si>
  <si>
    <t>BBM2204</t>
  </si>
  <si>
    <t>BBM2203</t>
  </si>
  <si>
    <t>BHR 2201</t>
  </si>
  <si>
    <t>Human Resource Training &amp; Development</t>
  </si>
  <si>
    <t>BHR2206</t>
  </si>
  <si>
    <t xml:space="preserve">Principles of Human Resource Management </t>
  </si>
  <si>
    <t>BUC2203</t>
  </si>
  <si>
    <t>E-Business and Web design</t>
  </si>
  <si>
    <t>FIN2202</t>
  </si>
  <si>
    <t>COM3215</t>
  </si>
  <si>
    <t>FIN3219</t>
  </si>
  <si>
    <t>BIM3201</t>
  </si>
  <si>
    <t>Public Relations</t>
  </si>
  <si>
    <t>BSF3201</t>
  </si>
  <si>
    <t>FIN3252</t>
  </si>
  <si>
    <t>BSF3205</t>
  </si>
  <si>
    <t>ACC3201</t>
  </si>
  <si>
    <t>Cost &amp; Management Accounting (Elective)</t>
  </si>
  <si>
    <t xml:space="preserve">Jinja /Mbra </t>
  </si>
  <si>
    <t>MRK3204</t>
  </si>
  <si>
    <t>International Business Strategy</t>
  </si>
  <si>
    <t>MKT3223</t>
  </si>
  <si>
    <t>International Marketing</t>
  </si>
  <si>
    <t>MRK3213</t>
  </si>
  <si>
    <t>International Marketing (Elective)</t>
  </si>
  <si>
    <t>BBM3201</t>
  </si>
  <si>
    <t>BTM3202</t>
  </si>
  <si>
    <t>LHM3227</t>
  </si>
  <si>
    <t xml:space="preserve">Managing Arts and Entertainment </t>
  </si>
  <si>
    <t>BRE3206</t>
  </si>
  <si>
    <t>BEM3201</t>
  </si>
  <si>
    <t xml:space="preserve">Hospitality Entrepreneurship Development </t>
  </si>
  <si>
    <t>BEM 3202</t>
  </si>
  <si>
    <t>Business Plan</t>
  </si>
  <si>
    <t>PSM3205</t>
  </si>
  <si>
    <t>International Procurement</t>
  </si>
  <si>
    <t>FIN3223</t>
  </si>
  <si>
    <t>MRK3214</t>
  </si>
  <si>
    <t>Marketing Research (Elective)</t>
  </si>
  <si>
    <t>BUC2210</t>
  </si>
  <si>
    <t>BBE2208</t>
  </si>
  <si>
    <t>LGD2201</t>
  </si>
  <si>
    <t>FIN2201</t>
  </si>
  <si>
    <t>PSM 2202</t>
  </si>
  <si>
    <t>Public &amp; Non – Profit Procurement</t>
  </si>
  <si>
    <t>Jinja/Mbarara/Mbale/Arua</t>
  </si>
  <si>
    <t>FIN2216</t>
  </si>
  <si>
    <t xml:space="preserve">Managerial Finance  </t>
  </si>
  <si>
    <t>Main library (1st floor)</t>
  </si>
  <si>
    <t>BSA2202</t>
  </si>
  <si>
    <t>BSM2204</t>
  </si>
  <si>
    <t>BIM2201</t>
  </si>
  <si>
    <t>Office Management</t>
  </si>
  <si>
    <t>BOIM II</t>
  </si>
  <si>
    <t>BTT2232</t>
  </si>
  <si>
    <t>BBE2202</t>
  </si>
  <si>
    <t>BRE2201</t>
  </si>
  <si>
    <t>LHM2216</t>
  </si>
  <si>
    <t>Nutrition and Dietetics</t>
  </si>
  <si>
    <t>BBA3209</t>
  </si>
  <si>
    <t>Accommodation Operations II</t>
  </si>
  <si>
    <t>FIN2210</t>
  </si>
  <si>
    <t>Finance for Small Business</t>
  </si>
  <si>
    <t>DBA2207</t>
  </si>
  <si>
    <t>Cost Accounting</t>
  </si>
  <si>
    <t>Mbrarara/Jinja/Arua/Mbale</t>
  </si>
  <si>
    <t>LHM2217</t>
  </si>
  <si>
    <t>Leisure Economics</t>
  </si>
  <si>
    <t>DPL2206</t>
  </si>
  <si>
    <t>DCS2211</t>
  </si>
  <si>
    <t>Web Programming</t>
  </si>
  <si>
    <t>DCS1211</t>
  </si>
  <si>
    <t>BHR2202</t>
  </si>
  <si>
    <t>BSA3207</t>
  </si>
  <si>
    <t>COM3204</t>
  </si>
  <si>
    <t>FIN2207</t>
  </si>
  <si>
    <t>PSM3204</t>
  </si>
  <si>
    <t>BBM2202</t>
  </si>
  <si>
    <t>BHR 3204</t>
  </si>
  <si>
    <t xml:space="preserve">Project Management </t>
  </si>
  <si>
    <t xml:space="preserve">Jinja/Mbarara/Mbale </t>
  </si>
  <si>
    <t>MRK2213</t>
  </si>
  <si>
    <t>BRE3202</t>
  </si>
  <si>
    <t>MRK2214</t>
  </si>
  <si>
    <t>BTT3243</t>
  </si>
  <si>
    <t xml:space="preserve">Mbarara Campus </t>
  </si>
  <si>
    <t>BSM2201</t>
  </si>
  <si>
    <t>DES1209</t>
  </si>
  <si>
    <t>Principles Of Small Business Management</t>
  </si>
  <si>
    <t>LHM3228</t>
  </si>
  <si>
    <t>Outdoor Recreation Management</t>
  </si>
  <si>
    <t>BTM2204</t>
  </si>
  <si>
    <t>BBC3210</t>
  </si>
  <si>
    <t>ICT and Corporate Transformation</t>
  </si>
  <si>
    <t>BSF3206</t>
  </si>
  <si>
    <t>BSF2202</t>
  </si>
  <si>
    <t>MRK3208</t>
  </si>
  <si>
    <t>Multi-lateral Trading Systems</t>
  </si>
  <si>
    <t>BUC2103</t>
  </si>
  <si>
    <t>Information Systems Development and Management</t>
  </si>
  <si>
    <t>FIN2206</t>
  </si>
  <si>
    <t>BBM1201</t>
  </si>
  <si>
    <t xml:space="preserve">Jinja/Mbra campus </t>
  </si>
  <si>
    <t>BUC1213</t>
  </si>
  <si>
    <t>Information Communication Technology I *Pr.</t>
  </si>
  <si>
    <t>BUC1211</t>
  </si>
  <si>
    <t>ICT Fundamentals</t>
  </si>
  <si>
    <t>BUC1209</t>
  </si>
  <si>
    <t>Information &amp; Communication Technology</t>
  </si>
  <si>
    <t>BUC1216</t>
  </si>
  <si>
    <t>Principles of Information Communication Technology</t>
  </si>
  <si>
    <t>BHR 1201</t>
  </si>
  <si>
    <t>Human Resource Planning</t>
  </si>
  <si>
    <t>BUC1217</t>
  </si>
  <si>
    <t>BTM3205</t>
  </si>
  <si>
    <t>DHR2209</t>
  </si>
  <si>
    <t>Introduction To Human Resource Training</t>
  </si>
  <si>
    <t>DPL2207</t>
  </si>
  <si>
    <t>Taxation &amp; Customs Management</t>
  </si>
  <si>
    <t>BSM1201</t>
  </si>
  <si>
    <t>DHB2206</t>
  </si>
  <si>
    <t>Managing the Customer Relationship</t>
  </si>
  <si>
    <t>DAF I</t>
  </si>
  <si>
    <t>BEM 1201</t>
  </si>
  <si>
    <t>BTT3233</t>
  </si>
  <si>
    <t>General Principles of Law</t>
  </si>
  <si>
    <t>General Principles of Law (PAIS)</t>
  </si>
  <si>
    <t xml:space="preserve">General Principles of Law </t>
  </si>
  <si>
    <t>ALL PROGRAMMES</t>
  </si>
  <si>
    <t xml:space="preserve">FIELD ATTACHMENT/INTERNSHIP REPORT/PROJECT WORK (SUBMISSION OF REPORTS) </t>
  </si>
  <si>
    <t>DAF2106</t>
  </si>
  <si>
    <t>Jinja/Mbarar/Mbale</t>
  </si>
  <si>
    <t>DAF1206</t>
  </si>
  <si>
    <t>DAF1208</t>
  </si>
  <si>
    <t xml:space="preserve">Jinja/Mbar/Arua/Mbale </t>
  </si>
  <si>
    <t>Computerized Investment Appraisal (shift B)</t>
  </si>
  <si>
    <t xml:space="preserve">Managerial Economics </t>
  </si>
  <si>
    <t>Jinja/Mbale/Mbrarara</t>
  </si>
  <si>
    <t>Food Production I  (Practical) shift C</t>
  </si>
  <si>
    <t>Mbarara Campus</t>
  </si>
  <si>
    <t>At least  two Invigilators</t>
  </si>
  <si>
    <t>Logistics and Distribution Management</t>
  </si>
  <si>
    <t>Course Name</t>
  </si>
  <si>
    <t>Venue</t>
  </si>
  <si>
    <t>Statistical Inference I</t>
  </si>
  <si>
    <t>Public Policy &amp; Administrative Governance</t>
  </si>
  <si>
    <t>Tourism &amp; Travel Law</t>
  </si>
  <si>
    <t>French  II (Elective)</t>
  </si>
  <si>
    <t>Chinese II (Elective)</t>
  </si>
  <si>
    <t>German II (Elective)</t>
  </si>
  <si>
    <t>Swahili II (Elective)</t>
  </si>
  <si>
    <t>Business German II (Audited)</t>
  </si>
  <si>
    <t>Business Kiswahili II (Audited)</t>
  </si>
  <si>
    <t>Business Chinese II (Audited)</t>
  </si>
  <si>
    <t>French II (Elective)</t>
  </si>
  <si>
    <t>Kiswahili II (Elective)</t>
  </si>
  <si>
    <t>Auditing (elective)</t>
  </si>
  <si>
    <t>Law Relating To Financial Institutions (elective)</t>
  </si>
  <si>
    <t>Monday, September 05, 2022</t>
  </si>
  <si>
    <t>Tuesday, September 06, 2022</t>
  </si>
  <si>
    <t>Wednesday, September 07, 2022</t>
  </si>
  <si>
    <t>Thursday, September 08, 2022</t>
  </si>
  <si>
    <t>Saturday, September 10, 2022</t>
  </si>
  <si>
    <t>Sunday, September 11, 2022</t>
  </si>
  <si>
    <t>Monday, September 12, 2022</t>
  </si>
  <si>
    <t>Tuesday, September 13, 2022</t>
  </si>
  <si>
    <t>Wednesday, September 14, 2022</t>
  </si>
  <si>
    <t>Thursday, September 15, 2022</t>
  </si>
  <si>
    <t>Friday, September 16, 2022</t>
  </si>
  <si>
    <t>Saturday, September 17, 2022</t>
  </si>
  <si>
    <t>DAF1205</t>
  </si>
  <si>
    <t>Block G Upper</t>
  </si>
  <si>
    <t>Lab 3.6</t>
  </si>
  <si>
    <t>Main Library 1st Floor</t>
  </si>
  <si>
    <t>WALUSANSA</t>
  </si>
  <si>
    <t>Taxation &amp; Tax Management</t>
  </si>
  <si>
    <t>Business Computer Skills</t>
  </si>
  <si>
    <t>Research Methods</t>
  </si>
  <si>
    <t>French IV (Elective)</t>
  </si>
  <si>
    <t>Kiswahili IV (Elective)</t>
  </si>
  <si>
    <t>Mutual &amp; Pension Fund Management</t>
  </si>
  <si>
    <t>Principles of Econometrics</t>
  </si>
  <si>
    <t>Block 7 Rm 1</t>
  </si>
  <si>
    <t>Block 7 Rm 2</t>
  </si>
  <si>
    <t>Block 11</t>
  </si>
  <si>
    <t>Walusansa</t>
  </si>
  <si>
    <t>Block 12 Rm 1</t>
  </si>
  <si>
    <t>Block 12 Rm 2</t>
  </si>
  <si>
    <t>Block G Rm 1</t>
  </si>
  <si>
    <t>Block G Rm 2</t>
  </si>
  <si>
    <t>Block 4 Rm 1</t>
  </si>
  <si>
    <t>Block 4 Rm 2</t>
  </si>
  <si>
    <t>Block 4 Rm 3</t>
  </si>
  <si>
    <t>ADB Lec Thea 1</t>
  </si>
  <si>
    <t>ADB Lec Thea 2</t>
  </si>
  <si>
    <t>F. Min's Block Rm 2</t>
  </si>
  <si>
    <t>F. Min's Block Rm 1</t>
  </si>
  <si>
    <t>ADB Lab 3</t>
  </si>
  <si>
    <t>ADB Lab 4</t>
  </si>
  <si>
    <t>ADB Lab 1</t>
  </si>
  <si>
    <t>ADB Lab 2</t>
  </si>
  <si>
    <t>Block 5 Rm 1</t>
  </si>
  <si>
    <t>Block 5 Rm 2</t>
  </si>
  <si>
    <t>Block 3 Rm 1</t>
  </si>
  <si>
    <t>Block 3 Rm 2</t>
  </si>
  <si>
    <t>F. GRC Lib</t>
  </si>
  <si>
    <t>F. Min's Block</t>
  </si>
  <si>
    <t>Main Library 1st floor)</t>
  </si>
  <si>
    <t>E-Business and Web Designing  (Shift B)</t>
  </si>
  <si>
    <t>E-Business and Web Designing (Shift A)</t>
  </si>
  <si>
    <t>F. Mim's Block Rm 1</t>
  </si>
  <si>
    <t>Computerized Investment Appraisal (Shift A)</t>
  </si>
  <si>
    <t>Block 4  Rm 1</t>
  </si>
  <si>
    <t>Business Software Applications (Shift B)</t>
  </si>
  <si>
    <t>Business Software Applications (Shift A)</t>
  </si>
  <si>
    <t>Enterprise Creation And Management (PAIs)</t>
  </si>
  <si>
    <t>Monetary Policy &amp; Portfolio Analysis (Elective)</t>
  </si>
  <si>
    <t>Cost Accounting (PAIS)</t>
  </si>
  <si>
    <t xml:space="preserve"> </t>
  </si>
  <si>
    <t>Document Production</t>
  </si>
  <si>
    <t>Digital Electronics and Micro Processors</t>
  </si>
  <si>
    <t>Friday, September 09, 2022</t>
  </si>
  <si>
    <t>Income Tax (Retakers)</t>
  </si>
  <si>
    <t>Contract Management (Retakers)</t>
  </si>
  <si>
    <t>Marketing of Hotel &amp; Catering services</t>
  </si>
  <si>
    <t>Intermediate Accounting</t>
  </si>
  <si>
    <t>Principles Of Auditing (Retakers)</t>
  </si>
  <si>
    <t>Understanding Employee Behaviour (Retakers)</t>
  </si>
  <si>
    <t>HEC 107</t>
  </si>
  <si>
    <t>HEC 109</t>
  </si>
  <si>
    <t>Fundamentals of Business Administration</t>
  </si>
  <si>
    <t>Fundamentals of Entrepreneurial Marketing</t>
  </si>
  <si>
    <t>HEC 110</t>
  </si>
  <si>
    <t>HEC 108</t>
  </si>
  <si>
    <t>HEC 111</t>
  </si>
  <si>
    <t>Enterprise Creation and Management</t>
  </si>
  <si>
    <t>HEC I</t>
  </si>
  <si>
    <t>Cost Accounting (retakers)</t>
  </si>
  <si>
    <t>Sales Force Management (elective)</t>
  </si>
  <si>
    <t> BBE1203</t>
  </si>
  <si>
    <t>Finance For International Business (elective)</t>
  </si>
  <si>
    <t>Business Communication Skills (PAIS)</t>
  </si>
  <si>
    <t>Entrepreneurship Development I</t>
  </si>
  <si>
    <t>Taxation for Real Estates</t>
  </si>
  <si>
    <t>Product Planning and Management</t>
  </si>
  <si>
    <t>Computerised Accounting (Shift A)</t>
  </si>
  <si>
    <t>Financial Services Law</t>
  </si>
  <si>
    <t>Business Research</t>
  </si>
  <si>
    <t xml:space="preserve">Audit Theory &amp; Practice </t>
  </si>
  <si>
    <t>Customer Care in Travel &amp; Tourism</t>
  </si>
  <si>
    <t>Entrepreneurship Development</t>
  </si>
  <si>
    <t>Portfolio Management</t>
  </si>
  <si>
    <t>Quantitative Finance Analysis I</t>
  </si>
  <si>
    <t>Quantitative Methods in Real Estates</t>
  </si>
  <si>
    <t>Insurance Practices</t>
  </si>
  <si>
    <t>Communication &amp; Negotiation Skills</t>
  </si>
  <si>
    <t xml:space="preserve">Transport &amp; The Society </t>
  </si>
  <si>
    <t>Microeconomics</t>
  </si>
  <si>
    <t>Financial Statements Analysis</t>
  </si>
  <si>
    <t>Logistics Planning &amp; Regulations</t>
  </si>
  <si>
    <t>GIS for Real Estates</t>
  </si>
  <si>
    <t>Cost &amp; Management Accounting</t>
  </si>
  <si>
    <t>Cost &amp; Management Accounting I</t>
  </si>
  <si>
    <t>Brokerage Business Management</t>
  </si>
  <si>
    <t>Money &amp; Capital Markets</t>
  </si>
  <si>
    <t>Business Mathematics II</t>
  </si>
  <si>
    <t>Macroeconomics</t>
  </si>
  <si>
    <t>Macroeconomics II</t>
  </si>
  <si>
    <t>Managerial Finance</t>
  </si>
  <si>
    <t>Human Resource Management</t>
  </si>
  <si>
    <t>Introduction to Operations Research</t>
  </si>
  <si>
    <t>Principles of Transport Planning</t>
  </si>
  <si>
    <t>Strategic Marketing Management</t>
  </si>
  <si>
    <t>Public Sector Economics</t>
  </si>
  <si>
    <t>Business Transport Ethics</t>
  </si>
  <si>
    <t>Travel &amp; Tourism Marketing</t>
  </si>
  <si>
    <t>International Tourism</t>
  </si>
  <si>
    <t>Introduction to Statistics for Economists</t>
  </si>
  <si>
    <t>Leadership in Public &amp; Private Sector</t>
  </si>
  <si>
    <t>Computerised Accounting (Shift B)</t>
  </si>
  <si>
    <t>Economic Investment Appraisal</t>
  </si>
  <si>
    <t>Price Management (Elective)</t>
  </si>
  <si>
    <t>Human Rights &amp; Peace Building</t>
  </si>
  <si>
    <t>Environmental Issues in Real Estates</t>
  </si>
  <si>
    <t>Research Skills</t>
  </si>
  <si>
    <t>Macroeconomics I</t>
  </si>
  <si>
    <t>Marketing Case Study</t>
  </si>
  <si>
    <t>Tourist Destination Marketing (Elective)</t>
  </si>
  <si>
    <t>Export &amp; Import Management (Elective)</t>
  </si>
  <si>
    <t>Chinese II (Audited)</t>
  </si>
  <si>
    <t>German II (Audited)</t>
  </si>
  <si>
    <t>Transport Law</t>
  </si>
  <si>
    <t>Intermediate Macroeconomics</t>
  </si>
  <si>
    <t>Marketing Modelling &amp; Analysis</t>
  </si>
  <si>
    <t>Customs Clearing &amp; Forwarding</t>
  </si>
  <si>
    <t>Marketing Modelling</t>
  </si>
  <si>
    <t>Microfinance Operations** (elective)</t>
  </si>
  <si>
    <t>Lending &amp; Risk Management* (elective)</t>
  </si>
  <si>
    <t>Real Estates Investment</t>
  </si>
  <si>
    <t>Principles of Development Economics</t>
  </si>
  <si>
    <t>Probability Theory</t>
  </si>
  <si>
    <t>Non Profit &amp; Voluntary Sector Governance</t>
  </si>
  <si>
    <t>Correlation and Regression Analysis</t>
  </si>
  <si>
    <t>Brand Management (Elective)</t>
  </si>
  <si>
    <t>Community Tourism Planning and Management</t>
  </si>
  <si>
    <t>Real Estates Business Development</t>
  </si>
  <si>
    <t>Accounting I</t>
  </si>
  <si>
    <t>Real Estates Marketing</t>
  </si>
  <si>
    <t>Statistical Application Packages</t>
  </si>
  <si>
    <t>Tourism Product Development</t>
  </si>
  <si>
    <t>Econometrics</t>
  </si>
  <si>
    <t>Process Analysis (electives)</t>
  </si>
  <si>
    <t>Demand Forecasting and Revenue Management (electives)</t>
  </si>
  <si>
    <t>Understanding Customers</t>
  </si>
  <si>
    <t>Travel Behavior Management</t>
  </si>
  <si>
    <t>Risk &amp; Insurance Practice</t>
  </si>
  <si>
    <t>Chinese IV (Audited)</t>
  </si>
  <si>
    <t>German IV (Audited)</t>
  </si>
  <si>
    <t>Project Planning and Management</t>
  </si>
  <si>
    <t>Public Sector Accounting</t>
  </si>
  <si>
    <t>Travel Agency Management</t>
  </si>
  <si>
    <t>Real Estate Finance</t>
  </si>
  <si>
    <t>Accounting for Non-Profit Making Organization</t>
  </si>
  <si>
    <t>Auditing</t>
  </si>
  <si>
    <t>Real Estates Practice &amp; Ethics</t>
  </si>
  <si>
    <t>Tourism Business Ethics</t>
  </si>
  <si>
    <t>Information Communication Technology I</t>
  </si>
  <si>
    <t>Law relating to Real Estates</t>
  </si>
  <si>
    <t>Microfinance Reporting Systems</t>
  </si>
  <si>
    <t>BHR 3203</t>
  </si>
  <si>
    <t xml:space="preserve">Human Behaviour at Work </t>
  </si>
  <si>
    <t>Sunday, September 18, 2022</t>
  </si>
  <si>
    <t>MORNING (9.00AM - 12.00 NOON)</t>
  </si>
  <si>
    <t>DAF II (Retakers)</t>
  </si>
  <si>
    <t>DPLM II (Retakers)</t>
  </si>
  <si>
    <t>Money and Banking PIAS</t>
  </si>
  <si>
    <t>Customer Care &amp; Interpersonal Skills</t>
  </si>
  <si>
    <t>DES</t>
  </si>
  <si>
    <t>PSM2201</t>
  </si>
  <si>
    <t>Assurance and Financial Advisory Services</t>
  </si>
  <si>
    <t>Fraud &amp; Risk Management</t>
  </si>
  <si>
    <t>Health Economics (Elective)</t>
  </si>
  <si>
    <t xml:space="preserve">Management &amp; Cost Accounting </t>
  </si>
  <si>
    <t>Income Tax</t>
  </si>
  <si>
    <t>i</t>
  </si>
  <si>
    <t>DHRM II (Retakers)</t>
  </si>
  <si>
    <t>DCS II (Retakers)</t>
  </si>
  <si>
    <t>DPLM III (Retakers)</t>
  </si>
  <si>
    <t>Programming in Java</t>
  </si>
  <si>
    <t>Principles of Management (PAIS)</t>
  </si>
  <si>
    <t>Business Computer Applications</t>
  </si>
  <si>
    <t>DBA (retakers)</t>
  </si>
  <si>
    <t>DBA025</t>
  </si>
  <si>
    <t>Income Tax (Elective)</t>
  </si>
  <si>
    <t>Block G RM 1</t>
  </si>
  <si>
    <t xml:space="preserve">Block G RM2 </t>
  </si>
  <si>
    <t xml:space="preserve">Walusansa </t>
  </si>
  <si>
    <t>F.MIN'S Block RM 2</t>
  </si>
  <si>
    <t>F.MIN'S Block RM 1</t>
  </si>
  <si>
    <t>Services Marketing</t>
  </si>
  <si>
    <t>Muganzi C.</t>
  </si>
  <si>
    <t>Namuddu R.</t>
  </si>
  <si>
    <t>Oyella S.</t>
  </si>
  <si>
    <t>Industry &amp; Labour Economics</t>
  </si>
  <si>
    <t>Business Psychology</t>
  </si>
  <si>
    <t>Sewante L.</t>
  </si>
  <si>
    <t>Tusingwire R.</t>
  </si>
  <si>
    <t>Waiswa Y.</t>
  </si>
  <si>
    <t>Mpaata Z.</t>
  </si>
  <si>
    <t>Kagere R.</t>
  </si>
  <si>
    <t>Dr.Mugambwa J.</t>
  </si>
  <si>
    <t>Tushabe M.</t>
  </si>
  <si>
    <t>Mutumba W.</t>
  </si>
  <si>
    <t>Muganzi C</t>
  </si>
  <si>
    <t>Namugerwa T.</t>
  </si>
  <si>
    <t>Atuhaire P.</t>
  </si>
  <si>
    <t>Lamuno G.</t>
  </si>
  <si>
    <t>Basooma S.</t>
  </si>
  <si>
    <t>Martha P.</t>
  </si>
  <si>
    <t>Katende E.</t>
  </si>
  <si>
    <t>Mugasha M.</t>
  </si>
  <si>
    <t>Nakamalira L. / Kajubi B.</t>
  </si>
  <si>
    <t>Kajubi B.</t>
  </si>
  <si>
    <t>Kanwagi S.</t>
  </si>
  <si>
    <t>Mutesasira P.</t>
  </si>
  <si>
    <t>Kasami P.</t>
  </si>
  <si>
    <t>Kisekka L.</t>
  </si>
  <si>
    <t>Kabuye F.</t>
  </si>
  <si>
    <t>Naigwe J.</t>
  </si>
  <si>
    <t>Obele R.</t>
  </si>
  <si>
    <t>Nakato R.</t>
  </si>
  <si>
    <t>Nakiyingi J.</t>
  </si>
  <si>
    <t>Nakato F.</t>
  </si>
  <si>
    <t>Ogut J.</t>
  </si>
  <si>
    <t>Okumu M.</t>
  </si>
  <si>
    <t>Najjemba G.</t>
  </si>
  <si>
    <t>Nuwasiima S.</t>
  </si>
  <si>
    <t>Bakalikwira L.</t>
  </si>
  <si>
    <t>Bugambiro N.</t>
  </si>
  <si>
    <t>Kyambadde W.</t>
  </si>
  <si>
    <t>Namuddu J.</t>
  </si>
  <si>
    <t>Nakamalira L.</t>
  </si>
  <si>
    <t>Naigaga S.</t>
  </si>
  <si>
    <t>Babirye F.</t>
  </si>
  <si>
    <t>Kasumba R.</t>
  </si>
  <si>
    <t>Khisa E.</t>
  </si>
  <si>
    <t>Luganda F.</t>
  </si>
  <si>
    <t>Kaala R.</t>
  </si>
  <si>
    <t>Akampurira J./ Kanwagi S.</t>
  </si>
  <si>
    <t>Magala J.</t>
  </si>
  <si>
    <t>Magaja J.</t>
  </si>
  <si>
    <t>Ssendi S.</t>
  </si>
  <si>
    <t>Namakula S.</t>
  </si>
  <si>
    <t>Bukoma S.</t>
  </si>
  <si>
    <t>Nakubuya/ Magala J.</t>
  </si>
  <si>
    <t>Nassimbwa A.</t>
  </si>
  <si>
    <t>Tusubira P.</t>
  </si>
  <si>
    <t>Tebandeke E.</t>
  </si>
  <si>
    <t>Balunywa A.</t>
  </si>
  <si>
    <t>Byomire G.</t>
  </si>
  <si>
    <t>Ogot B.</t>
  </si>
  <si>
    <t>Mutebi B.</t>
  </si>
  <si>
    <t>Were H.</t>
  </si>
  <si>
    <t>Amal B.</t>
  </si>
  <si>
    <t>Linda L.</t>
  </si>
  <si>
    <t>Tumusiime R.</t>
  </si>
  <si>
    <t>Nzala W.</t>
  </si>
  <si>
    <t>Nyero A.</t>
  </si>
  <si>
    <t>Makubuya R.</t>
  </si>
  <si>
    <t>Asianzau E.</t>
  </si>
  <si>
    <t>Asianzu E.</t>
  </si>
  <si>
    <t>Mwesigye A.</t>
  </si>
  <si>
    <t>Miwanda A.</t>
  </si>
  <si>
    <t>Amal B./ Ssendi S.</t>
  </si>
  <si>
    <t>Awor V.</t>
  </si>
  <si>
    <t>Mujunga G.</t>
  </si>
  <si>
    <t>Kayondo B.</t>
  </si>
  <si>
    <t>Ddamba A.</t>
  </si>
  <si>
    <t>Kato P.</t>
  </si>
  <si>
    <t>Programming in Oracle  (Shift B)</t>
  </si>
  <si>
    <t>Programming in Oracle  (Shift A)</t>
  </si>
  <si>
    <t>Mutebi B</t>
  </si>
  <si>
    <t>Ssendi S./ Were H.</t>
  </si>
  <si>
    <t>Amali B.</t>
  </si>
  <si>
    <t xml:space="preserve">Entrepreneurship Development </t>
  </si>
  <si>
    <t>Dr. Kimuli S.</t>
  </si>
  <si>
    <t>Kemigisha S.</t>
  </si>
  <si>
    <t>Ssesanga S.</t>
  </si>
  <si>
    <t>Naigaga E.</t>
  </si>
  <si>
    <t>Miiro E.</t>
  </si>
  <si>
    <t>Nalukwago L.</t>
  </si>
  <si>
    <t>Mwesige A./ Awor V.</t>
  </si>
  <si>
    <t>Kisakye W.</t>
  </si>
  <si>
    <t>Namatovu A.</t>
  </si>
  <si>
    <t>Atuhaire C.</t>
  </si>
  <si>
    <t>Mirembe H.</t>
  </si>
  <si>
    <t>Kinyin J./  Ssendi S.</t>
  </si>
  <si>
    <t>Engotoit B.</t>
  </si>
  <si>
    <t>Nakalema S.</t>
  </si>
  <si>
    <t>Nansamba C.</t>
  </si>
  <si>
    <t>Nakabonge F.</t>
  </si>
  <si>
    <t>Namataba J.</t>
  </si>
  <si>
    <t>Namakula S./ Balunywa A.</t>
  </si>
  <si>
    <t>Magala J./Ssendi S.</t>
  </si>
  <si>
    <t>Amulen C.</t>
  </si>
  <si>
    <t>Tusubira P./ Ssendi S.</t>
  </si>
  <si>
    <t>Kyalimpa S.</t>
  </si>
  <si>
    <t>Asianzu L.</t>
  </si>
  <si>
    <t>Tebandeke I.</t>
  </si>
  <si>
    <t>Nabafu R.</t>
  </si>
  <si>
    <t>Naluwooza R.</t>
  </si>
  <si>
    <t>Decision &amp; Management Support Systems (Elective)</t>
  </si>
  <si>
    <t>Business Software Engineering (Elective)</t>
  </si>
  <si>
    <t>Byabazaire F.</t>
  </si>
  <si>
    <t>Nyesiga C,</t>
  </si>
  <si>
    <t>Dr. Mlay S./ Ssendi S.</t>
  </si>
  <si>
    <t>Dr. Ssentumbwe A.</t>
  </si>
  <si>
    <t>Namutebi E./ Dr. Kasule A.</t>
  </si>
  <si>
    <t>Olupot C.</t>
  </si>
  <si>
    <t>Izimba I.</t>
  </si>
  <si>
    <t>Kayiise D.</t>
  </si>
  <si>
    <t>Mbago M.</t>
  </si>
  <si>
    <t>Mbago M./ Ouma I.</t>
  </si>
  <si>
    <t>Maali H./ Kalema R.</t>
  </si>
  <si>
    <t>Kiyaka A./ Ayebare L.</t>
  </si>
  <si>
    <t>Kalikwani G./ Ongero V.</t>
  </si>
  <si>
    <t>Prof. Namagembe S.</t>
  </si>
  <si>
    <t>Kayiise D./ Nyakeishiki B.</t>
  </si>
  <si>
    <t>Nakayima F./ Nansimbe J./ Agaba M.</t>
  </si>
  <si>
    <t>Ouma I./ Nazziwa H./ Azida A. M.</t>
  </si>
  <si>
    <t>Aligayira F./ Nantongo N./ Kalikwani G.</t>
  </si>
  <si>
    <t>Nyakeishiki B.</t>
  </si>
  <si>
    <t>Nantongo N.</t>
  </si>
  <si>
    <t>Ouma I.</t>
  </si>
  <si>
    <t>Dr. Tusiime W.</t>
  </si>
  <si>
    <t>Nazziwa H.</t>
  </si>
  <si>
    <t>Agaba M.</t>
  </si>
  <si>
    <t>Kalema R.</t>
  </si>
  <si>
    <t>Dr. Kalubanga M.</t>
  </si>
  <si>
    <t>Ayebare L.</t>
  </si>
  <si>
    <t>Mbago M./ Agaba M./ Ongero V./ Nampijja R.</t>
  </si>
  <si>
    <t>Aligayira F./ Azida A. M./ Nyakeishiki B./ Nazziwa H.</t>
  </si>
  <si>
    <t>Dr. Tukamuhabwa B.</t>
  </si>
  <si>
    <t>Financial Statistics (Elective)</t>
  </si>
  <si>
    <t>Production Statistics (Elective)</t>
  </si>
  <si>
    <t>Mbago M./ Maali H.</t>
  </si>
  <si>
    <t>Ongero V./ Nansimbe J.</t>
  </si>
  <si>
    <t>Nantongo N./ Nabasumba E.</t>
  </si>
  <si>
    <t>Izimba I./ Ouma I.</t>
  </si>
  <si>
    <t>Alingu P./ Kalema R.</t>
  </si>
  <si>
    <t>Alingu P./ Nansimbe J./ Wakaishiki J.</t>
  </si>
  <si>
    <t>Dr.Tusiime W.</t>
  </si>
  <si>
    <t>Mbago M./ Dr. Nsereko H.</t>
  </si>
  <si>
    <t>Nakiyima F./ Kayiise D.</t>
  </si>
  <si>
    <t>Ayebare L./ Nampijja R.</t>
  </si>
  <si>
    <t>Nantongo N./ Nazziwa H.</t>
  </si>
  <si>
    <t>Nansimbe J./ Nakubulwa L.</t>
  </si>
  <si>
    <t>Aligayira F./ Kalema R.</t>
  </si>
  <si>
    <t>Namukasa J./ Maali H.</t>
  </si>
  <si>
    <t>Ongero V./ Ouma I.</t>
  </si>
  <si>
    <t>Kalikwani G.</t>
  </si>
  <si>
    <t>Nakayima F./ Nakirija J.</t>
  </si>
  <si>
    <t>Dr. Kalubanga M./ Aligayira F.</t>
  </si>
  <si>
    <t>Kusasira S.</t>
  </si>
  <si>
    <t>Kiyala A./ Nakayima F.</t>
  </si>
  <si>
    <t>Nazziwa H./ Kaala R.</t>
  </si>
  <si>
    <t>Nyakeishiki B./ Azida A. M.</t>
  </si>
  <si>
    <t>Nabasumba E./ Alingu P./Nabakoba J.</t>
  </si>
  <si>
    <t>Nantongo N./ Ouma I./ Agaba M.</t>
  </si>
  <si>
    <t>Namukasa J.</t>
  </si>
  <si>
    <t>Namukasa J./ Nampijja R.</t>
  </si>
  <si>
    <t>Kalikwani G./ Nakubulya L.</t>
  </si>
  <si>
    <t>Dr. Tusiime W./ Izimba I.</t>
  </si>
  <si>
    <t>Lokwii D.</t>
  </si>
  <si>
    <t>Aikiriza F.</t>
  </si>
  <si>
    <t>Ninsiima E.</t>
  </si>
  <si>
    <t>Katumba I.</t>
  </si>
  <si>
    <t>Dr. Basalirwa E.</t>
  </si>
  <si>
    <t>Dr. Batte G./ Walulumba S.</t>
  </si>
  <si>
    <t>Kimbugwe F./ Begumisa D. B.</t>
  </si>
  <si>
    <t>Kabahinda E./ Aarakit S.</t>
  </si>
  <si>
    <t>Dr. Tindiwensi C.</t>
  </si>
  <si>
    <t>Dr. Nkambwe I.</t>
  </si>
  <si>
    <t>Dr. Ntamu D.</t>
  </si>
  <si>
    <t>Nakaziba J.</t>
  </si>
  <si>
    <t>Project Planning &amp; Management</t>
  </si>
  <si>
    <t>Alupo S.</t>
  </si>
  <si>
    <t>Dr. Kusemererwa C.</t>
  </si>
  <si>
    <t>Dr. Mayanja S./ Kagaba B.</t>
  </si>
  <si>
    <t>Alupo S./ Walulumba S.</t>
  </si>
  <si>
    <t>Programming Principles for Business</t>
  </si>
  <si>
    <t>Aikiriza F./ Dr. Mayanja S.</t>
  </si>
  <si>
    <t>Dr. Tindiwensi C./ Kagaba B.</t>
  </si>
  <si>
    <t>Begumisa D.B.</t>
  </si>
  <si>
    <t>Dr. Mayanja S.</t>
  </si>
  <si>
    <t>Dr. Batte G.</t>
  </si>
  <si>
    <t>Dr. Nsereko I.</t>
  </si>
  <si>
    <t>Kagaba B./ Mukodha M./ Aikiriza F.</t>
  </si>
  <si>
    <t>Dr. Kimuli S./ Kagaba B.</t>
  </si>
  <si>
    <t>Nakaziba J./ Walulumba S.</t>
  </si>
  <si>
    <t xml:space="preserve">ONLINE ASSESSMENT (REAL TIME) 9.00-10.00AM </t>
  </si>
  <si>
    <t xml:space="preserve">ONLINE ASSESSMENT (REAL TIME) 2.00-3.00PM </t>
  </si>
  <si>
    <t xml:space="preserve">ONLINE ASSESSMENT (REAL TIME) 2.00-3.00P.M.) </t>
  </si>
  <si>
    <t>Lwanga F./ Sewante L.</t>
  </si>
  <si>
    <t>Akanyo I/ Tusingwire R.</t>
  </si>
  <si>
    <t>Nabakiri L./ Mpaata Z.</t>
  </si>
  <si>
    <t>Matongolo A./ Ahumuza C.</t>
  </si>
  <si>
    <t>Nakabiri L./ Nabuzale L./ Kyabanda M./ Mbonye M.</t>
  </si>
  <si>
    <t>Dr. Kawalya C.</t>
  </si>
  <si>
    <t>Nabuzale / Lubogo R.</t>
  </si>
  <si>
    <t>Galimaka/ Akanyo I.</t>
  </si>
  <si>
    <t>Dr. Kwemarira G./ Namubiru B.</t>
  </si>
  <si>
    <t>Dr. Onyoin M.</t>
  </si>
  <si>
    <t>Muhimbise E.</t>
  </si>
  <si>
    <t>Lwanga F./ Namubiru B.</t>
  </si>
  <si>
    <t>Mugumya D./ Nakabiri L.</t>
  </si>
  <si>
    <t>Wesonga P./ Matongolo A.</t>
  </si>
  <si>
    <t>Muganzi C./ Tusingwire R.</t>
  </si>
  <si>
    <t>Aijuka C.</t>
  </si>
  <si>
    <t>Nakabiri/Nabakire/Galimaka</t>
  </si>
  <si>
    <t>Ahumuza C./ Mutumba W./ Lukungu M.</t>
  </si>
  <si>
    <t>Akanyo I./ Dr. Kawalya C.</t>
  </si>
  <si>
    <t>Mugumya D./ Tusingwire R.</t>
  </si>
  <si>
    <t>Tauba M./ Lukungu M.</t>
  </si>
  <si>
    <t>Kilama D.</t>
  </si>
  <si>
    <t>Lwanga F.</t>
  </si>
  <si>
    <t>Nakasule I.</t>
  </si>
  <si>
    <t>Kabahinda E./ Ninsiima E.</t>
  </si>
  <si>
    <t>Mukodha M./ Dr. Nkambwe I.</t>
  </si>
  <si>
    <t>Human Behaviour at Work</t>
  </si>
  <si>
    <t>Mugumya D./ Muhimbise E.</t>
  </si>
  <si>
    <t>Namubiru B./ Wanendeya/ Mutumba W.</t>
  </si>
  <si>
    <t>Dr. Turyabwe J./ Muganzi C.</t>
  </si>
  <si>
    <t>Dr. Kawalya C./ Kagere R./ Mutumba W.</t>
  </si>
  <si>
    <t>Sauders W./ Nakabiri L.</t>
  </si>
  <si>
    <t>Wanedenya E./ Akanyo I.</t>
  </si>
  <si>
    <t>Muhimbise E./ Namubiru J.</t>
  </si>
  <si>
    <t>Mugumya D.</t>
  </si>
  <si>
    <t>Nakasule/  Nabakire</t>
  </si>
  <si>
    <t>Wanendeya E./ Akanyo I.</t>
  </si>
  <si>
    <t>Lukungu M./ Tusingwire R.</t>
  </si>
  <si>
    <t>Dr.Onyoin M./ Wesonga P.</t>
  </si>
  <si>
    <t>Mugumya D./ Namubiru J.</t>
  </si>
  <si>
    <t>Lwanga F./ Muwanga N.</t>
  </si>
  <si>
    <t>Galimaka/ Akanyo I./ Kirya J.</t>
  </si>
  <si>
    <t>Nabuzale/ Tusingwire R./ Ndyanabo R.</t>
  </si>
  <si>
    <t>Dr. Turyahabwa J./ Kabagambe C.</t>
  </si>
  <si>
    <t>Muhimbise E./ Nasima S.</t>
  </si>
  <si>
    <t>Nabuzale L.</t>
  </si>
  <si>
    <t>Akanyo I./ Kilama D.</t>
  </si>
  <si>
    <t xml:space="preserve">Aijuka C./ Nambakire L./ Tauba M./ Nakasule </t>
  </si>
  <si>
    <t>Nambakire L./ Oyella S.</t>
  </si>
  <si>
    <t>Akanyo I./ Lukungu M.</t>
  </si>
  <si>
    <t>Lukungu M./ Namubiru B.</t>
  </si>
  <si>
    <t>Dr. Kawalya C./ Lukungu M.</t>
  </si>
  <si>
    <t>Nabuzale / Akanyo I.</t>
  </si>
  <si>
    <t>Ndyanabo R./ Wesonga P.</t>
  </si>
  <si>
    <t>Ndyanabo R./ Waiswa Y./ Mbonye M.</t>
  </si>
  <si>
    <t>Ndyanabo R./ Mpaata Z.</t>
  </si>
  <si>
    <t>Wandeya/ Ahumuza C.</t>
  </si>
  <si>
    <t>Ahumuza C./Matongolo A.</t>
  </si>
  <si>
    <t>Wanendya / Kabagambe C./ Ahumuza C.</t>
  </si>
  <si>
    <t>Dr. KwemaririG./ Ahumuza C.</t>
  </si>
  <si>
    <t>Nakabiri L./ Ahumuza C.</t>
  </si>
  <si>
    <t>Mugumya D./ Ahumuza C./ Nakabiri L.</t>
  </si>
  <si>
    <t>Kabagambe C.</t>
  </si>
  <si>
    <t>Nabuzale L./ Kabagambe C.</t>
  </si>
  <si>
    <t>Tauba M. / Nakabiri L./ Nabuzale L.</t>
  </si>
  <si>
    <t>Kayanja M./ Kyambadde W.</t>
  </si>
  <si>
    <t>Kayanja M.</t>
  </si>
  <si>
    <t>Kayanja M./ Muhimbise E.</t>
  </si>
  <si>
    <t>Kayanja M./ Mugumya D./ Akanyo I.</t>
  </si>
  <si>
    <t>Kabagambe C./ Kyambadde W.</t>
  </si>
  <si>
    <t>Ndyanabo R./ Tauba M./ Kyambadde W.</t>
  </si>
  <si>
    <t>Dr.Odongo T.</t>
  </si>
  <si>
    <t>Dr. Odongo T./ Muyinda B.</t>
  </si>
  <si>
    <t>Olyanga A./ Obuk C.</t>
  </si>
  <si>
    <t>Muyinda B./ Lwanga B.</t>
  </si>
  <si>
    <t>Dr. Turyahikayo W.</t>
  </si>
  <si>
    <t>Kemitare G.</t>
  </si>
  <si>
    <t>Lwanga B.</t>
  </si>
  <si>
    <t>Dr. Nantongo M.</t>
  </si>
  <si>
    <t>Muyinda B.</t>
  </si>
  <si>
    <t>Dr. Odongo T.</t>
  </si>
  <si>
    <t>Katutusi P.</t>
  </si>
  <si>
    <t>Katutsi P.</t>
  </si>
  <si>
    <t>Olyanga A.</t>
  </si>
  <si>
    <t>Dr. Abaliwano J.</t>
  </si>
  <si>
    <t>Kirabo S./ Lokwii D.</t>
  </si>
  <si>
    <t>Dr. Abaliwano J./ Lwanga B.</t>
  </si>
  <si>
    <t>Muyinda B./ Mugabe D.</t>
  </si>
  <si>
    <t>Dr.Onyinyi B.</t>
  </si>
  <si>
    <t>Ssemanda A.</t>
  </si>
  <si>
    <t>Dr. Onyinyi B.</t>
  </si>
  <si>
    <t>Mugabe D.</t>
  </si>
  <si>
    <t>Wabukala B.</t>
  </si>
  <si>
    <t>Mugabe B.</t>
  </si>
  <si>
    <t>Alupo S./ Dr. Kusemererwa C.</t>
  </si>
  <si>
    <t>Dr. Wabukala B.</t>
  </si>
  <si>
    <t>Kibekityo G./ Obuk C.</t>
  </si>
  <si>
    <t>Kibekityo G.</t>
  </si>
  <si>
    <t>Ssemanda A./ Mukundane P.</t>
  </si>
  <si>
    <t>Dr. Muhimbiza F./ Obuk C.</t>
  </si>
  <si>
    <t>Dr. Rudaheranwa N.</t>
  </si>
  <si>
    <t>Dr. Rudaheranwa N./ Mukundane P.</t>
  </si>
  <si>
    <t>Dr. Rudaheranwa N./ Mawanga F.</t>
  </si>
  <si>
    <t>Kibekityo G./ Muhangi P.</t>
  </si>
  <si>
    <t>Nerima E./ Kirabo S.</t>
  </si>
  <si>
    <t>Alema R.</t>
  </si>
  <si>
    <t>Basuuta M.</t>
  </si>
  <si>
    <t>Dr. Turyareba D.</t>
  </si>
  <si>
    <t>Ssemanda A./Lokwii D.</t>
  </si>
  <si>
    <t>Obuk C./ Mugabe D.</t>
  </si>
  <si>
    <t>Dr. Olyanga A.</t>
  </si>
  <si>
    <t>Nerima E./ Muhire F.</t>
  </si>
  <si>
    <t>Dr. Rudaheranwa N./ Kibekityo G.</t>
  </si>
  <si>
    <t>Lwanga B./ Muyinda B.</t>
  </si>
  <si>
    <t>Muhangi P./ Mande S.</t>
  </si>
  <si>
    <t>Mukundane P./ Muhangi P.</t>
  </si>
  <si>
    <t>Obuk C./ Nerima E.</t>
  </si>
  <si>
    <t>Mugenyi S.</t>
  </si>
  <si>
    <t>Namono W.</t>
  </si>
  <si>
    <t>Lukyamuzi V.</t>
  </si>
  <si>
    <t>Dr. Nkurunziza G.</t>
  </si>
  <si>
    <t>Mujabi S.</t>
  </si>
  <si>
    <t>Kasaija A.</t>
  </si>
  <si>
    <t>Kamacooko O.</t>
  </si>
  <si>
    <t>Eng. Turinawe D.</t>
  </si>
  <si>
    <t>Mpagi J.</t>
  </si>
  <si>
    <t>Dr. Nkuutu G.</t>
  </si>
  <si>
    <t>Dr. Mugisha D.</t>
  </si>
  <si>
    <t>Mujabi S./ Buyondo S.</t>
  </si>
  <si>
    <t>Kasabi C.</t>
  </si>
  <si>
    <t>Waibi C.</t>
  </si>
  <si>
    <t>Samanya M.</t>
  </si>
  <si>
    <t>Lukyamuzi C.</t>
  </si>
  <si>
    <t>Musuuya A.</t>
  </si>
  <si>
    <t>Buyondo A.</t>
  </si>
  <si>
    <t>Kasabiti C.</t>
  </si>
  <si>
    <t>Dr. Muwanga R.</t>
  </si>
  <si>
    <t>Nanono W.</t>
  </si>
  <si>
    <t>Musuya A</t>
  </si>
  <si>
    <t>Dr. Nkuutu G</t>
  </si>
  <si>
    <t>Dr. Senyonga L.</t>
  </si>
  <si>
    <t>Ngabirano D.</t>
  </si>
  <si>
    <t>Mugabi S.</t>
  </si>
  <si>
    <t>Kyasiimire B.</t>
  </si>
  <si>
    <t>Ayebazibwe J.</t>
  </si>
  <si>
    <t>Semukono F.</t>
  </si>
  <si>
    <t>Kasaija A</t>
  </si>
  <si>
    <t xml:space="preserve">Prof. Kaberuka </t>
  </si>
  <si>
    <t>Waibi E.</t>
  </si>
  <si>
    <t>Kasabiti C</t>
  </si>
  <si>
    <t>Kusasira S</t>
  </si>
  <si>
    <t>Prof. Xavier</t>
  </si>
  <si>
    <t>Wandeka M.</t>
  </si>
  <si>
    <t>Musuya A.</t>
  </si>
  <si>
    <t>Dr. Sekakubo J.</t>
  </si>
  <si>
    <t>Eng.Turinawe D.</t>
  </si>
  <si>
    <t>Mpaji J.</t>
  </si>
  <si>
    <t>Nuwamanya W.</t>
  </si>
  <si>
    <t>Dr. Senyongo L.</t>
  </si>
  <si>
    <t>Ajok S.</t>
  </si>
  <si>
    <t>Ajok S./ Nakato F.</t>
  </si>
  <si>
    <t>Obele R./ Kaala R.</t>
  </si>
  <si>
    <t>Bakunda M.</t>
  </si>
  <si>
    <t>Ogut J./ Alurile B.</t>
  </si>
  <si>
    <t>Mirembe R.</t>
  </si>
  <si>
    <t>Kasumba R./ Arulile B.</t>
  </si>
  <si>
    <t>Nalugemwa Z./ Ogut J.</t>
  </si>
  <si>
    <t>Kaala R./ Oula D.</t>
  </si>
  <si>
    <t>Alurile B./ Nalugemwa Z.</t>
  </si>
  <si>
    <t>Dr. Agasha E./ Balunywa A.</t>
  </si>
  <si>
    <t>Dr. Mpaata E.</t>
  </si>
  <si>
    <t>Main Library (1st  floor)</t>
  </si>
  <si>
    <t>Dr. Nassuna A.</t>
  </si>
  <si>
    <t>Alurile B.</t>
  </si>
  <si>
    <t>Dr. Mirembe R.</t>
  </si>
  <si>
    <t>Sibwomu N.</t>
  </si>
  <si>
    <t>Oula D.</t>
  </si>
  <si>
    <t>Dr. Agabalinda C.</t>
  </si>
  <si>
    <t>Dr. Agabalinda C./ Nakato F.</t>
  </si>
  <si>
    <t>Bakunda M./ Ajok S.</t>
  </si>
  <si>
    <t>Tukundane F.</t>
  </si>
  <si>
    <t>Alurile B./ Nakato R.</t>
  </si>
  <si>
    <t>Tukundane F./ Matovu R.</t>
  </si>
  <si>
    <t>Okumu M./ Mwesigwa A.</t>
  </si>
  <si>
    <t>Oula D./ Khisa E.</t>
  </si>
  <si>
    <t>Dr. Nassuna A./ Odida J.</t>
  </si>
  <si>
    <t>Okumu M./ Luganda F.</t>
  </si>
  <si>
    <t>Mwesigwa A./ Oula D.</t>
  </si>
  <si>
    <t>Khisa E./ Odida J.</t>
  </si>
  <si>
    <t>Kasumba R./ Bakunda M.</t>
  </si>
  <si>
    <t>Katumba I./ Sibwomu N.</t>
  </si>
  <si>
    <t>Dr. Nkambwe I./ Arinda A./ Babirye F./ Kaala R.</t>
  </si>
  <si>
    <t>Namaganda C./ Walulumba S./ Sibwomu N./ Dr. Mpaata E.</t>
  </si>
  <si>
    <t>Kasumba R./ Nalugemwa Z.</t>
  </si>
  <si>
    <t>Dr. Nkote I./ Babirye F.</t>
  </si>
  <si>
    <t>Ogut J./ Kasumba R.</t>
  </si>
  <si>
    <t>Dr. Mirembe R./ Matovu R.</t>
  </si>
  <si>
    <t>Oula D./ Sibwomu N.</t>
  </si>
  <si>
    <t>Obele R./ Dr.Mpaata E.</t>
  </si>
  <si>
    <t>Ogut J./ Bakunda M.</t>
  </si>
  <si>
    <t>Nakato F./ Odida J.</t>
  </si>
  <si>
    <t>Dr. Mindra R.</t>
  </si>
  <si>
    <t>Kasumba R./ Nakato F.</t>
  </si>
  <si>
    <t>Ajok S./ Dr. Agasha E.</t>
  </si>
  <si>
    <t>Babirye F./ Oula D.</t>
  </si>
  <si>
    <t>Bakunda M./ Sibwomu N.</t>
  </si>
  <si>
    <t>Dr. Teko J.</t>
  </si>
  <si>
    <t>Dr. Nkote I.</t>
  </si>
  <si>
    <t>Dr. Mirembe R./ Nalugemwa Z.</t>
  </si>
  <si>
    <t>Byaruhanga J./ Muluga D.</t>
  </si>
  <si>
    <t>Nyamuyonjo D./ Nakiyingi J.</t>
  </si>
  <si>
    <t>Dr. Nakyeyune G./ Ongom D.</t>
  </si>
  <si>
    <t>Akankunda B./ Naigaga S.</t>
  </si>
  <si>
    <t>Nuwagaba B./ Kabonge C.</t>
  </si>
  <si>
    <t>Najjemba G./ Kezaabu S.</t>
  </si>
  <si>
    <t>Mutesasira F./ Ayebare H.</t>
  </si>
  <si>
    <t>Ongom D.</t>
  </si>
  <si>
    <t>Mutesasira F.</t>
  </si>
  <si>
    <t>Katumba I./ Kagaba B.</t>
  </si>
  <si>
    <t>Matovu A./ Nakato R.</t>
  </si>
  <si>
    <t>Anyongyeire A.</t>
  </si>
  <si>
    <t>Nakabuye Z.</t>
  </si>
  <si>
    <t>Mukasa J.</t>
  </si>
  <si>
    <t>Tumwebaze Z.</t>
  </si>
  <si>
    <t>Nakabuye Z./ Akurut L.</t>
  </si>
  <si>
    <t>Bakalikwira L./ Kyambadde W.</t>
  </si>
  <si>
    <t>Bugambiro N./ Muluga D.</t>
  </si>
  <si>
    <t>Nabaweesi J./ Najjemba G.</t>
  </si>
  <si>
    <t>Namusobya Z./ Kezaabu S.</t>
  </si>
  <si>
    <t>Nakato F./ Odida J./ Ongom D.</t>
  </si>
  <si>
    <t>Kabuye F./ Byaruhanga J.</t>
  </si>
  <si>
    <t>Ssebaale M./ Bananuka J.</t>
  </si>
  <si>
    <t>Mutesasira F./ Najjemba G.</t>
  </si>
  <si>
    <t>Bananuka J./ Anyongyeire A.</t>
  </si>
  <si>
    <t>Nuwagaba P./ Najjuma M.</t>
  </si>
  <si>
    <t>Ayebare H./ Muluga D.</t>
  </si>
  <si>
    <t>Naigwe J./ Kezaabu S.</t>
  </si>
  <si>
    <t>Opiso J.</t>
  </si>
  <si>
    <t>Opiso J./ Ayebare H.</t>
  </si>
  <si>
    <t>Mutesasira F./ Kabonge C.</t>
  </si>
  <si>
    <t>Akurut L./ Muluga D.</t>
  </si>
  <si>
    <t>Opiso J./ Ssebaale M.</t>
  </si>
  <si>
    <t>Kyambadde W./ Kabuye F.</t>
  </si>
  <si>
    <t>Nanyonjo S./ Bakalikwira L.</t>
  </si>
  <si>
    <t>Nyamuyongo D.</t>
  </si>
  <si>
    <t>Ssebaale M./ Naigaga S.</t>
  </si>
  <si>
    <t>Prof. Kawaase T./ Kisami P.</t>
  </si>
  <si>
    <t xml:space="preserve">Bananuka J./ Basooma </t>
  </si>
  <si>
    <t>Anyongyire A.</t>
  </si>
  <si>
    <t>Kabuye F./ Nuwagaba P.</t>
  </si>
  <si>
    <t xml:space="preserve">Dr. Nakyeyune G./ </t>
  </si>
  <si>
    <t>Dr. Wakaisuka J./Kezaabu S.</t>
  </si>
  <si>
    <t>Kyambadde W./ Ayebare A.</t>
  </si>
  <si>
    <t>Namusobya Z./ Kabonge C.</t>
  </si>
  <si>
    <t>Najjuma S./ Najjemba G.</t>
  </si>
  <si>
    <t>Muluga D.</t>
  </si>
  <si>
    <t>Nuwasiima S./ Nakabuye Z.</t>
  </si>
  <si>
    <t>Nabaweesi J.</t>
  </si>
  <si>
    <t>Mutesasira F./ Kezaabu S.</t>
  </si>
  <si>
    <t>Kyambadde W./ Ayebare H.</t>
  </si>
  <si>
    <t>Anyongyeire A./ Opiso J.</t>
  </si>
  <si>
    <t>Kinatta M./ Naigwe J.</t>
  </si>
  <si>
    <t>Akurut L./ Nakabuye Z.</t>
  </si>
  <si>
    <t>Namusobya Z./ Naigaga S.</t>
  </si>
  <si>
    <t>Kinatta M./ Bananuka J.</t>
  </si>
  <si>
    <t>Tumwebaze Z./ Nakiyingi J.</t>
  </si>
  <si>
    <t>SsebaaleM./ Kabonge C.</t>
  </si>
  <si>
    <t>Ayebare H./ Kezaabu S.</t>
  </si>
  <si>
    <t>Mutesasira F./ Najjuma S.</t>
  </si>
  <si>
    <t>Akankunda B./ Nuwasiima S.</t>
  </si>
  <si>
    <t>Kabuye F./ Nakiyingi J.</t>
  </si>
  <si>
    <t>Namugerwe T./ Basooma S.</t>
  </si>
  <si>
    <t>Mukasa J./ Nuwagaba P.</t>
  </si>
  <si>
    <t>Ongom D./ Dr. Nakyeyune G.</t>
  </si>
  <si>
    <t>Najjuma S./ Naigwe J.</t>
  </si>
  <si>
    <t>Kezaabu S./ Akugizibwe I.</t>
  </si>
  <si>
    <t>Byaruhanga J.</t>
  </si>
  <si>
    <t>Nanyonjo S./ Bananuka J.</t>
  </si>
  <si>
    <t>Ayebare H./ Kabuye F.</t>
  </si>
  <si>
    <t>Ssebaale M.</t>
  </si>
  <si>
    <t>Dr. Wakaisuka J./ Najjuma S.</t>
  </si>
  <si>
    <t>Namusobya Z./ Dr. Nakyeyune G.</t>
  </si>
  <si>
    <t>Naigaga S./ Nuwasiima S.</t>
  </si>
  <si>
    <t>Kezaabu S./ Kabuye F.</t>
  </si>
  <si>
    <t>Bakalikwira L./ Anyongyeire A.</t>
  </si>
  <si>
    <t>Akurut L./ Mutesasira F.</t>
  </si>
  <si>
    <t>Nakiyingi J./Kyambadde W.</t>
  </si>
  <si>
    <t>Ongom D./ Ayebare H.</t>
  </si>
  <si>
    <t>Muluga D./ Nakabuye Z.</t>
  </si>
  <si>
    <t>Kaboge C./ Ssebaale M.</t>
  </si>
  <si>
    <t>Najjemba G./ Akugizibwe F.</t>
  </si>
  <si>
    <t>Tumwebaze Z./ Mukasa J.</t>
  </si>
  <si>
    <t>Byaruhanga J./ Bkalikwira L.</t>
  </si>
  <si>
    <t>Nuwagaba P./ Naigwe J.</t>
  </si>
  <si>
    <t>Alinda K./ Kabonge C.</t>
  </si>
  <si>
    <t>Ongom D./ Namuyonjo D.</t>
  </si>
  <si>
    <t>Akurut L./ Namusobya Z.</t>
  </si>
  <si>
    <t>Nuwasiima S./ Ayebare H.</t>
  </si>
  <si>
    <t>Bugambiro  N./ Akugizibwe I.</t>
  </si>
  <si>
    <t>Anyongyeire A./ Najjuma S.</t>
  </si>
  <si>
    <t>Tumwebaze Z./ Nanyonjo S.</t>
  </si>
  <si>
    <t>Dr. Nakyeyune G./ Muluga D.</t>
  </si>
  <si>
    <t>Nakabuye Z./ Nuwasiima S.</t>
  </si>
  <si>
    <t>Dr. Wakaisuka J.</t>
  </si>
  <si>
    <t>Nanyonjo S./ Kabonge C.</t>
  </si>
  <si>
    <t>Prof. Nkundabayanga S.</t>
  </si>
  <si>
    <t>Najjemba G./ Namusobya Z.</t>
  </si>
  <si>
    <t>Bugambiro N./ Nanyonjo S.</t>
  </si>
  <si>
    <t>Bananuka J./ Najuuma S.</t>
  </si>
  <si>
    <t>Akurut L./ Ongom D.</t>
  </si>
  <si>
    <t>Kabonge C./ Naigwe J.</t>
  </si>
  <si>
    <t>Kyambadde W./ Muluga D.</t>
  </si>
  <si>
    <t>Dr. Nakyeyune G.</t>
  </si>
  <si>
    <t>Kabuye P./ Nakiyingi J.</t>
  </si>
  <si>
    <t>Kezaabu S./ Nakabuye Z.</t>
  </si>
  <si>
    <t>Nuwasiima S./ Ongom D.</t>
  </si>
  <si>
    <t>Nuwagaba P./ Muluga D.</t>
  </si>
  <si>
    <t>Tumwebaze Z./ Ayebare H.</t>
  </si>
  <si>
    <t>Naigaga S./ Basooma S.</t>
  </si>
  <si>
    <t xml:space="preserve">Namuyonjo D./ Kasami </t>
  </si>
  <si>
    <t>Akugizibwe I./ Bakalikirwa L.</t>
  </si>
  <si>
    <t>Nakiyingi J./ Mutesasira F.</t>
  </si>
  <si>
    <t>Naigwe J./ Ssebaale M.</t>
  </si>
  <si>
    <t>Kinatta M./ Martha P.</t>
  </si>
  <si>
    <t>Nyamuyonjo D.</t>
  </si>
  <si>
    <t>Nuwagaba P./ Kabuye F.</t>
  </si>
  <si>
    <t>Nuwasiima S./ Naigaga S.</t>
  </si>
  <si>
    <t>Kezaabu S./ Akurut L.</t>
  </si>
  <si>
    <t>MutesasiraF./ Kabonge C.</t>
  </si>
  <si>
    <t>Najjemba G./ Ongom D.</t>
  </si>
  <si>
    <t>Nakiyingi J./ Muluga D.</t>
  </si>
  <si>
    <t>Nuwasiima S./ NajjumaK.</t>
  </si>
  <si>
    <t>Kezaabu S./ AyebareH.</t>
  </si>
  <si>
    <t>Naigaga S./ Opiso J.</t>
  </si>
  <si>
    <t>Naigwe J./ Nabawesi J.</t>
  </si>
  <si>
    <t>Nuwagaba P./ Kyambadde W.</t>
  </si>
  <si>
    <t>Ayebare H./ Ssebaale M.</t>
  </si>
  <si>
    <t>Nanyonjo S./ Najjuma S.</t>
  </si>
  <si>
    <t>Nakabuye Z./ Kakande R.</t>
  </si>
  <si>
    <t>Kezzabu S./ Najjemba G.</t>
  </si>
  <si>
    <t>Anyongyeire A./ Kabonge C.</t>
  </si>
  <si>
    <t>Naigaga S./ Nanyonjo S.</t>
  </si>
  <si>
    <t>Naigwe J./ Muluga D.</t>
  </si>
  <si>
    <t>Tumwebaze Z./ Najjuma M.</t>
  </si>
  <si>
    <t>Dr. Nakyeyune G./ Akurut L.</t>
  </si>
  <si>
    <t>Mukasa J./ Kyambadde W.</t>
  </si>
  <si>
    <t>Kakande R.</t>
  </si>
  <si>
    <t>Akurut L./ Najjuma S.</t>
  </si>
  <si>
    <t>Nakajubi F.</t>
  </si>
  <si>
    <t>Kakooza J.B.</t>
  </si>
  <si>
    <t>Ssekiziyivu B.</t>
  </si>
  <si>
    <t>Nalwesiso G.</t>
  </si>
  <si>
    <t>OdochH.</t>
  </si>
  <si>
    <t>Kaliisa G.</t>
  </si>
  <si>
    <t>Birungi F.</t>
  </si>
  <si>
    <t>Tumukunde I.</t>
  </si>
  <si>
    <t>Jaaza M.</t>
  </si>
  <si>
    <t>Nambalirwa H.</t>
  </si>
  <si>
    <t>Mukooza M.</t>
  </si>
  <si>
    <t>Ayibo C.</t>
  </si>
  <si>
    <t>Ikisa E.</t>
  </si>
  <si>
    <t>Basulira G./ Sebi H.</t>
  </si>
  <si>
    <t>Mayengo J./ Kisembo J.M.</t>
  </si>
  <si>
    <t>Nanteza J./ Buyondo H.</t>
  </si>
  <si>
    <t>Basemera M./ Nalubowa F.</t>
  </si>
  <si>
    <t>Nabwami R./ Natasha L.</t>
  </si>
  <si>
    <t>Odiya J./ Kwesiga S.</t>
  </si>
  <si>
    <t>Amerit B./ Esagala S.</t>
  </si>
  <si>
    <t>Nantumbwe S./ Birungi V.</t>
  </si>
  <si>
    <t>Namiyingo S./ Tumwesige J.</t>
  </si>
  <si>
    <t>Arinaitwe A./ Kisembo J.</t>
  </si>
  <si>
    <t>Mukasa J./ Kabonge C.</t>
  </si>
  <si>
    <t>Ogwang R./ Kisembo J.M.</t>
  </si>
  <si>
    <t>Mayengo J./ Kisembo J.</t>
  </si>
  <si>
    <t>Nanteza J./ Birungi V.</t>
  </si>
  <si>
    <t>Basemera M./ Aheisibwe J.</t>
  </si>
  <si>
    <t>Ainembabazi P./ Sebi H.</t>
  </si>
  <si>
    <t>Odiya J./ Orichom G.</t>
  </si>
  <si>
    <t>Nambalirwa/Nakyeyune S./ Namwanje J.</t>
  </si>
  <si>
    <t>Nantumbwe S./ Esagala S.</t>
  </si>
  <si>
    <t>Nakajubi F./ Buyondo H.</t>
  </si>
  <si>
    <t>Twesigige J./ Tumukunde I.</t>
  </si>
  <si>
    <t>Kwesiga S./ Nalubowa F.</t>
  </si>
  <si>
    <t>Dr. Kimuli S./ Mukodha M.</t>
  </si>
  <si>
    <t>Birungi F./ Ogwang K.</t>
  </si>
  <si>
    <t>IkisaE./ Sebi H.</t>
  </si>
  <si>
    <t>Namwanje J./ Kwesiga S.</t>
  </si>
  <si>
    <t>Kisembo J./ Natasha L.</t>
  </si>
  <si>
    <t>Odiya J./ Mukoza M.</t>
  </si>
  <si>
    <t>Nakajubi F./ Aheisibwe J.</t>
  </si>
  <si>
    <t>Mayengo J./ Nabwami  R.</t>
  </si>
  <si>
    <t>Nanteza J./ Tumwesige J.</t>
  </si>
  <si>
    <t>Tumukunde I./ Birungi F.</t>
  </si>
  <si>
    <t>Sebi H./ Buyondo H.</t>
  </si>
  <si>
    <t>Orichom O./ Nambalirwa H.</t>
  </si>
  <si>
    <t>Ainembabazi P./ Ogwanga R.</t>
  </si>
  <si>
    <t>Esagala S./ Andabati D.</t>
  </si>
  <si>
    <t>Nalubowa F.</t>
  </si>
  <si>
    <t>Namiyingo S.</t>
  </si>
  <si>
    <t>Amerit B.</t>
  </si>
  <si>
    <t>Nalweyiso G.</t>
  </si>
  <si>
    <t>Arinaitwe A.</t>
  </si>
  <si>
    <t>Tweyongere M.</t>
  </si>
  <si>
    <t>Kaliisa G./ Kakooza J.B.</t>
  </si>
  <si>
    <t>Birungi V.</t>
  </si>
  <si>
    <t>Birungi F./ Orichom G.</t>
  </si>
  <si>
    <t>Aheisibwe J/ Kisembo J.</t>
  </si>
  <si>
    <t>Odiya J./ Nanteza J.</t>
  </si>
  <si>
    <t>Nantumbwe S./ Basemera M.</t>
  </si>
  <si>
    <t>Odoch H/ Sebi</t>
  </si>
  <si>
    <t>Andabati D./ Amerit B.</t>
  </si>
  <si>
    <t>Nambalirwa/ Ogwang R.</t>
  </si>
  <si>
    <t>Andabati D./ Tumwesige J.</t>
  </si>
  <si>
    <t>Nantumbwe S./ Natasha L.</t>
  </si>
  <si>
    <t>Mayengo J./ Nalubowa F.</t>
  </si>
  <si>
    <t>Buyondo H./ Kaliisa G.</t>
  </si>
  <si>
    <t>Birungi V./ Kisembo J.</t>
  </si>
  <si>
    <t>Kisembo J.M./ Esagala S.</t>
  </si>
  <si>
    <t>Sebi H./ Kwesiga S.</t>
  </si>
  <si>
    <t>Namwanje J./ Nambalirwa H.</t>
  </si>
  <si>
    <t>Nanteza J./ Basulira G.</t>
  </si>
  <si>
    <t>Birungi F./ Tumukunde I.</t>
  </si>
  <si>
    <t>Ainembabazi P./ Basemera M.</t>
  </si>
  <si>
    <t>Nakyeyune S./ Odiya J.</t>
  </si>
  <si>
    <t>Nakajubi F./ Mukoza M.</t>
  </si>
  <si>
    <t>Birungi F./ Nambalirwa H.</t>
  </si>
  <si>
    <t xml:space="preserve">Nakajubi F./ Buyondo </t>
  </si>
  <si>
    <t>Basulira G./ Namwange J.</t>
  </si>
  <si>
    <t>Mayengo J./ Odoch H.</t>
  </si>
  <si>
    <t>Nanteza J./ Kwesiga S.</t>
  </si>
  <si>
    <t>Ainembabazi P./ Tumwesige J.</t>
  </si>
  <si>
    <t>Nabwami R./ Kisembo J.M.</t>
  </si>
  <si>
    <t>Sebi H./ Mukoza M./ Tumukunde I.</t>
  </si>
  <si>
    <t>Odiya J./ Kisembo J.</t>
  </si>
  <si>
    <t>Ainembabazi P./ Kwesiga S.</t>
  </si>
  <si>
    <t>Nabwami R./ Esagala S.</t>
  </si>
  <si>
    <t>Odiya J./ Tumwesige J.</t>
  </si>
  <si>
    <t>Nakajubi F./ Kisembo J.M.</t>
  </si>
  <si>
    <t>Birungi F./ Birungi V.</t>
  </si>
  <si>
    <t>Tumukunde I./ Aheisibwe J.</t>
  </si>
  <si>
    <t>Nambalirwa H./ Sebi H.</t>
  </si>
  <si>
    <t>Buyondo H./ Swaffiya N.</t>
  </si>
  <si>
    <t>Ayibo C./ Mukoza M.</t>
  </si>
  <si>
    <t>Mayengo J.</t>
  </si>
  <si>
    <t>Basulirwa G.</t>
  </si>
  <si>
    <t>Mukoza M.</t>
  </si>
  <si>
    <t>Ainembabazi P.</t>
  </si>
  <si>
    <t>Orichom G./ Nalubowa F.</t>
  </si>
  <si>
    <t>Ogwang R./ Orichom G.</t>
  </si>
  <si>
    <t>Odoch H.</t>
  </si>
  <si>
    <t>Natasha L./ Mukoza M.</t>
  </si>
  <si>
    <t>Nalubowa F./ Odiya J.</t>
  </si>
  <si>
    <t>Buyondo H./ Yweyongere M.</t>
  </si>
  <si>
    <t>Nambalirwa H./ Namiyingo S.</t>
  </si>
  <si>
    <t>Kisembo J./ Nanteza J.</t>
  </si>
  <si>
    <t>Sebi H./ Amerit B.</t>
  </si>
  <si>
    <t>Aheisibwe J./ Basemera M.</t>
  </si>
  <si>
    <t>Ainembabazi P./ Odoch H.</t>
  </si>
  <si>
    <t>Nabwami R.</t>
  </si>
  <si>
    <t>Nantumbwe S.</t>
  </si>
  <si>
    <t>Kakooza B.</t>
  </si>
  <si>
    <t>Ogwang R.</t>
  </si>
  <si>
    <t>Kwesiga S./ Kisembo J.M.</t>
  </si>
  <si>
    <t>Aheisibwe J./ Orichom G.</t>
  </si>
  <si>
    <t>Sebi H./ Basemera M.</t>
  </si>
  <si>
    <t>Nantumbwe S./ Nanteza J.</t>
  </si>
  <si>
    <t>Odiya J./ Mayengo J.</t>
  </si>
  <si>
    <t>Birungi V./ Mayengo J.</t>
  </si>
  <si>
    <t>Kaliisa G./ Basulira G.</t>
  </si>
  <si>
    <t>Sebi H.</t>
  </si>
  <si>
    <t>Odiya J.</t>
  </si>
  <si>
    <t>Lakareber S.</t>
  </si>
  <si>
    <t>Nabwami R./ Nakajubi F.</t>
  </si>
  <si>
    <t>Esagala S./ Orichom G.</t>
  </si>
  <si>
    <t>Odiya J./ Birungi F.</t>
  </si>
  <si>
    <t>Sebi H./ Namwange A.</t>
  </si>
  <si>
    <t>Aheisibwe J./ Natasha L.</t>
  </si>
  <si>
    <t>Tumukunde I./ Nalubowa F.</t>
  </si>
  <si>
    <t>Odoch H./ Buyondo H.</t>
  </si>
  <si>
    <t>Andabati D./ Orichom G.</t>
  </si>
  <si>
    <t>Nambalirwa H./ Andabati D.</t>
  </si>
  <si>
    <t>Tumwesige J./ Andabati D.</t>
  </si>
  <si>
    <t>Namiyingo S./ Kakooz J.B.</t>
  </si>
  <si>
    <t>Nambalirwa H./ Tumwesige J.</t>
  </si>
  <si>
    <t>Buyondo H./ Esagala S.</t>
  </si>
  <si>
    <t>Nalubowa F./ Kwesiga S.</t>
  </si>
  <si>
    <t>Orichom G./ Namwanje J.</t>
  </si>
  <si>
    <t>Ogwang R./ Natasha L.</t>
  </si>
  <si>
    <t>Sebi H./ Nakyeyune S.</t>
  </si>
  <si>
    <t>Nantumbwe S./ Nabwami R.</t>
  </si>
  <si>
    <t>Odiya J./ Basemera M.</t>
  </si>
  <si>
    <t>Ainembabazi P./ Mayengo J.</t>
  </si>
  <si>
    <t>Nakajubi F./ Odiya J.</t>
  </si>
  <si>
    <t>Birungi F./ Nabwami R.</t>
  </si>
  <si>
    <t>Tumukunde I./ Ainembabazi P.</t>
  </si>
  <si>
    <t>Nambalirwa H./ Kaliisa G.</t>
  </si>
  <si>
    <t>Ikisa E./ Kaliisa G.</t>
  </si>
  <si>
    <t>Namwanje J./ Kaliisa G.</t>
  </si>
  <si>
    <t>Buyondo H./ Mukoza M.</t>
  </si>
  <si>
    <t>Nalubowa F./ Basemera M.</t>
  </si>
  <si>
    <t>Orichom G./ Nanteza J.</t>
  </si>
  <si>
    <t>Natasha L./ Mayengo J.</t>
  </si>
  <si>
    <t>Namwanje J./ Basulira G.</t>
  </si>
  <si>
    <t>Kwesiga S./ Ssekiziyivu B.</t>
  </si>
  <si>
    <t>Esagala S./ Amerit B.</t>
  </si>
  <si>
    <t>Tumwesige J./ Tweyongere M.</t>
  </si>
  <si>
    <t xml:space="preserve">Kisembo J.M./ Arinaitwe </t>
  </si>
  <si>
    <t>Kisembo J./ Namiyingo S.</t>
  </si>
  <si>
    <t>Birungi V./ Ogwang R.</t>
  </si>
  <si>
    <t>Aheisibwe J./ Andabati D.</t>
  </si>
  <si>
    <t>Sebi H./ Kakooza J.B.</t>
  </si>
  <si>
    <t>Nakyeyune S./ Nalweyiso G.</t>
  </si>
  <si>
    <t>Ogwang R./ Nantumbwe S.</t>
  </si>
  <si>
    <t>Mayengo J./ Nakajubi F.</t>
  </si>
  <si>
    <t>Birungi F./ Kisembo J.</t>
  </si>
  <si>
    <t>Mukoza M./ Tumukunde I.</t>
  </si>
  <si>
    <t>Orichom G./ Kakooza J.B.</t>
  </si>
  <si>
    <t>Natasha L./ Ainembabazi P.</t>
  </si>
  <si>
    <t>Namwanje J./Andabati D.</t>
  </si>
  <si>
    <t>Esagala S./ Basulira G.</t>
  </si>
  <si>
    <t>Tumwesige J./ Amerit B.</t>
  </si>
  <si>
    <t>Birungi V./ Nakyeyune S.</t>
  </si>
  <si>
    <t>Kisembo J.M./ Nakyeyune S.</t>
  </si>
  <si>
    <t>Nakajubi F./ Aheisibwe J./ Andabati D.</t>
  </si>
  <si>
    <t>Aheisibwe J./ Kisembo J./ Basemera M.</t>
  </si>
  <si>
    <t>Kisembo J.M./ Tumwesige J./ Nanteza J.</t>
  </si>
  <si>
    <t>Esagala S./ Kwesiga S./ Mayengo J.</t>
  </si>
  <si>
    <t>Namwange J./ Natasha L.</t>
  </si>
  <si>
    <t>Buyondo H./ Nambalirwa H.</t>
  </si>
  <si>
    <t>Tumukunde I./ Nakajubi F.</t>
  </si>
  <si>
    <t>Birungi F./ Mukoza M.</t>
  </si>
  <si>
    <t>Namtumbwe S./ Odiya J./ Basulira G.</t>
  </si>
  <si>
    <t xml:space="preserve">Mukama I. </t>
  </si>
  <si>
    <t>Nakabugo J.</t>
  </si>
  <si>
    <t>Dr. Atecero M.</t>
  </si>
  <si>
    <t>Kyomuhendo S.</t>
  </si>
  <si>
    <t>Semata R.</t>
  </si>
  <si>
    <t>Nakiranda M.</t>
  </si>
  <si>
    <t>Lugema J.</t>
  </si>
  <si>
    <t>Muhindo S.</t>
  </si>
  <si>
    <t>Abdul R.S.</t>
  </si>
  <si>
    <t>Guma A.</t>
  </si>
  <si>
    <t>Mwiraghula G./ Ayikoru M.</t>
  </si>
  <si>
    <t>Bamwesigye D.</t>
  </si>
  <si>
    <t>Lamwaka P.</t>
  </si>
  <si>
    <t>Kabuzi A.</t>
  </si>
  <si>
    <t>Bwambale D.</t>
  </si>
  <si>
    <t>Mwiraghulu G.</t>
  </si>
  <si>
    <t>Mutabazi J.</t>
  </si>
  <si>
    <t>Byaleero S.</t>
  </si>
  <si>
    <t>Dr. Otengei S.</t>
  </si>
  <si>
    <t>Asuman K./ Bamwesigye D.</t>
  </si>
  <si>
    <t>Changha G.</t>
  </si>
  <si>
    <t>Arinaitwe M.</t>
  </si>
  <si>
    <t>Mwebaze S.</t>
  </si>
  <si>
    <t>Nabakiri L./ Kawere R.</t>
  </si>
  <si>
    <t>Kato G.</t>
  </si>
  <si>
    <t>Abdul R.S</t>
  </si>
  <si>
    <t>Atuhaire M./ Muhindo S.</t>
  </si>
  <si>
    <t>Waako F.</t>
  </si>
  <si>
    <t>Mutabazi J./ Nakabugo J.</t>
  </si>
  <si>
    <t>Lamwaka P./ Changha G.</t>
  </si>
  <si>
    <t>Okello J.</t>
  </si>
  <si>
    <t>Sibwomu N./ Odida J./ Waako M./ Muhindo S.</t>
  </si>
  <si>
    <t>Mukama I</t>
  </si>
  <si>
    <t>Dr. Mutumba A.</t>
  </si>
  <si>
    <t>Juuko J.</t>
  </si>
  <si>
    <t>Dr. Katongole C./ Arinaitwe M.</t>
  </si>
  <si>
    <t>Kawere R./ Atuzarirwe C.</t>
  </si>
  <si>
    <t>Aporu J.</t>
  </si>
  <si>
    <t>Kabuzi A./ Agaba D.</t>
  </si>
  <si>
    <t>Mutabazi J./ Bamwesigye D.</t>
  </si>
  <si>
    <t>Byambale D./ Nakabugo J.</t>
  </si>
  <si>
    <t>Atuhairwe H./ Bwambale D./ Kabuzi A.</t>
  </si>
  <si>
    <t>Changha G./ Kiconco M.</t>
  </si>
  <si>
    <t>Kawere R./ Arinaitwe M.</t>
  </si>
  <si>
    <t>Bwambale D./ OkelloJ.</t>
  </si>
  <si>
    <t>Mutabazi J./ Kato G.</t>
  </si>
  <si>
    <t>Byamwesigye D./ Bwambale D.</t>
  </si>
  <si>
    <t>Kabuzi A./ Mutabazi J.</t>
  </si>
  <si>
    <t>Abdul R. S./ Okello J.</t>
  </si>
  <si>
    <t>Byaleero S./ Ayiroku C.</t>
  </si>
  <si>
    <t>Mukama I./ Aporu J.P.</t>
  </si>
  <si>
    <t>Mukama I.</t>
  </si>
  <si>
    <t>Assoc. Prof. Dawa S./ Kiggundu T.</t>
  </si>
  <si>
    <t>Kagere R./ Oyella S.</t>
  </si>
  <si>
    <t>Mbabazi I./ Okello J.</t>
  </si>
  <si>
    <t>Ayikoru C./ Guma A.</t>
  </si>
  <si>
    <t>Dr. Kusemererwa C./ Dr. Batte G.</t>
  </si>
  <si>
    <t>Waako F./ Kawere R.</t>
  </si>
  <si>
    <t>Kayanja M./ Mwebaze S.</t>
  </si>
  <si>
    <t>Agaba D./ Lamwaka P.</t>
  </si>
  <si>
    <t>Okello J./ Nababi E. G.</t>
  </si>
  <si>
    <t>Asingire J.</t>
  </si>
  <si>
    <t>Kato G/ Lamwaka P.</t>
  </si>
  <si>
    <t>Mwebaza S./ Arinaitwe M.</t>
  </si>
  <si>
    <t>Dr. Katongole C.</t>
  </si>
  <si>
    <t>Kabuzi A./ Bamwesigye D.</t>
  </si>
  <si>
    <t>Mutabazi J./ Nakabuga J.</t>
  </si>
  <si>
    <t>Nababi E.G./ Ayikoru C.M.</t>
  </si>
  <si>
    <t>Waako F./ Asingire J.</t>
  </si>
  <si>
    <t>Dr.Atcero M.</t>
  </si>
  <si>
    <t>Okello J./ Mwiraghulu G.</t>
  </si>
  <si>
    <t>Abdul R. S.</t>
  </si>
  <si>
    <t>Aporu J.P.</t>
  </si>
  <si>
    <t>Kato G./ Semata R.</t>
  </si>
  <si>
    <t>Waako F./ Asingire F.</t>
  </si>
  <si>
    <t>Rubanga E</t>
  </si>
  <si>
    <t>Kabalega A / Opakrwoth R</t>
  </si>
  <si>
    <t>Kasamba S / Kembabazi O</t>
  </si>
  <si>
    <t>Ainembabazi M / Muwayi S</t>
  </si>
  <si>
    <t>Kimera T / Kyazze F</t>
  </si>
  <si>
    <t>Katakanya E</t>
  </si>
  <si>
    <t>Mpirirwe R / Kasolo S</t>
  </si>
  <si>
    <t>Gimbo M / Ainembabazi M</t>
  </si>
  <si>
    <t>Katakanaya E</t>
  </si>
  <si>
    <t>Gimbo M</t>
  </si>
  <si>
    <t>Ssenoga D</t>
  </si>
  <si>
    <t>Dr. Nakiggudde R / Kayongo M</t>
  </si>
  <si>
    <t>Kiggwe M / Kakungulu I</t>
  </si>
  <si>
    <t>Sebunya A / Amulen A /</t>
  </si>
  <si>
    <t>Kasolo S / Kyazze F</t>
  </si>
  <si>
    <t>Kembabazi O / Mudidi P</t>
  </si>
  <si>
    <t>Kiggwe M / Kabalega A / Kimera T</t>
  </si>
  <si>
    <t>Atugonza F / Tamale T / Kasolo Y S</t>
  </si>
  <si>
    <t>Katakanya E / Kayondo D / Amulen A</t>
  </si>
  <si>
    <t>Napakor E / Ainembabazi M</t>
  </si>
  <si>
    <t>Ankunda P / Kakungulu I</t>
  </si>
  <si>
    <t>Dr. Nakiggudde R / Kayongo M / Kasamba S</t>
  </si>
  <si>
    <t>Ntende J / Ssenyange K</t>
  </si>
  <si>
    <t>Mr. Muhango C</t>
  </si>
  <si>
    <t>Ssenyange K</t>
  </si>
  <si>
    <t>Kayondo D</t>
  </si>
  <si>
    <t>Dr. Nuwagaba D / Okalanyi I / Kasolo S</t>
  </si>
  <si>
    <t>Mr. Muhango C / Katongole c / Tamale T</t>
  </si>
  <si>
    <t>Dr. Ahimbisibwe G</t>
  </si>
  <si>
    <t xml:space="preserve">Atugonza F / Kiggwe M </t>
  </si>
  <si>
    <t>Ankunda P / Kasamba S</t>
  </si>
  <si>
    <t>Sojourner G / Nazziwa J</t>
  </si>
  <si>
    <t>Dr. Byarugaba J / Kayondo M</t>
  </si>
  <si>
    <t>Dr. Omagor C / Kimera T</t>
  </si>
  <si>
    <t>Dr. Mulumba M / Tamale T</t>
  </si>
  <si>
    <t>Rubanga E / Nazziwa J</t>
  </si>
  <si>
    <t>Muhango C / Kasamba S</t>
  </si>
  <si>
    <t>Ntende J / Muhumuza J</t>
  </si>
  <si>
    <t>Muwayi S</t>
  </si>
  <si>
    <t>Napakor E</t>
  </si>
  <si>
    <t>Balunywa A./ Mujunga G.</t>
  </si>
  <si>
    <t>AP Byarugaba J</t>
  </si>
  <si>
    <t>Muhango C / Opakrwoth R / Kakungulu I</t>
  </si>
  <si>
    <t>Okalany I / Kayongo I / Ntende J</t>
  </si>
  <si>
    <t>Ainembabazi M / Muhumuza J</t>
  </si>
  <si>
    <t>Nazziwa J / Ntende J</t>
  </si>
  <si>
    <t xml:space="preserve">Otim J. / Mpirirwe R </t>
  </si>
  <si>
    <t>Kayongo M / Kabalega A / Kyazze F</t>
  </si>
  <si>
    <t>Iradukunda B / Tamale T / Amulen A</t>
  </si>
  <si>
    <t xml:space="preserve">Kyomuhendo B / Kimera T / Opakrwoth R </t>
  </si>
  <si>
    <t>Gimbo M / Kasamba S / Kasolo Y</t>
  </si>
  <si>
    <t>Okalanyi I./Bugingo P./ Kasolo S / Kakungulu I</t>
  </si>
  <si>
    <t>Semata R./Okalanyi I / Amulen A / Kembabazi O</t>
  </si>
  <si>
    <t>Lugema J./ Muwayi S / Mpirirwe R / Iradukunda B</t>
  </si>
  <si>
    <t>Abdul R.S./ Kyazze F / Nazziwa J / Muhumuza J</t>
  </si>
  <si>
    <t>Dr. Nuwagaba D / Sebunya A / Kakungulu I</t>
  </si>
  <si>
    <t>Dr. Komunda M / Ssenyange K / Kayongo M</t>
  </si>
  <si>
    <t>Dr. Musigire S / Dr. Nakiggudde R / Okalanyi I</t>
  </si>
  <si>
    <t>Ssenoga D / Sojourner G / Bugingo P</t>
  </si>
  <si>
    <t>Atugonza F / Otim Jimmy / Kembabazi O</t>
  </si>
  <si>
    <t>Napakor E / Kasamba S</t>
  </si>
  <si>
    <t>Ankunda P / Kyomuhendo B / Tamale T.</t>
  </si>
  <si>
    <t>Dr. Mulumba M</t>
  </si>
  <si>
    <t xml:space="preserve">Okalanyi I / Muhumuza J </t>
  </si>
  <si>
    <t>Kakungulu I / Mpirirwe R</t>
  </si>
  <si>
    <t>Kasamba S / Nazziwa J</t>
  </si>
  <si>
    <t>Ainembabazi M / Opakrwoth R</t>
  </si>
  <si>
    <t>Kimera T / Iradukunda B / Amulen A</t>
  </si>
  <si>
    <t>Otim Jimmy</t>
  </si>
  <si>
    <t>Tamale T / Kyazze F</t>
  </si>
  <si>
    <t>Kasolo S / Kabalega A</t>
  </si>
  <si>
    <t>Ntende J / Kayongo M</t>
  </si>
  <si>
    <t>Okello Waata</t>
  </si>
  <si>
    <t>Otim Jimmy / Ntende J / Opakrwoth R</t>
  </si>
  <si>
    <t>Kimera T</t>
  </si>
  <si>
    <t>Kyomuhendo B / Amulen A / Kayongo M</t>
  </si>
  <si>
    <t>Jjuuko J</t>
  </si>
  <si>
    <t>Dr. Nuwagaba D</t>
  </si>
  <si>
    <t>Dr. Nakigudde R / Muhango C / Muwayi S</t>
  </si>
  <si>
    <t>Bugingo P./ Kabalega A./ Ainembabazi M.</t>
  </si>
  <si>
    <t>Otim Jimmy / Kasolo S / Ntende J</t>
  </si>
  <si>
    <t>Ainembabazi M / Kakungulu I / Opakrwoth R / Kyazze F</t>
  </si>
  <si>
    <t>Katongole C / Okalany I / Nazziwa J / Iradukunda B</t>
  </si>
  <si>
    <t>Rubanga E / Sojourner G / Mpirirwe R</t>
  </si>
  <si>
    <t>Ssenyange K / Mudidi P / Kembabazi O</t>
  </si>
  <si>
    <t>Atugonza F / Muwayi S / Kasamba S</t>
  </si>
  <si>
    <t>Katakanya E / Napakor E / Gimbo M / Kyomuhendo B</t>
  </si>
  <si>
    <t>Sebunya A / Nazziwa J / Kyazze F / Kayongo M</t>
  </si>
  <si>
    <t>Kayondo D / Iradukunda B / Tamale T / Opakrwoth R</t>
  </si>
  <si>
    <t>Ankunda P / Amulen A / Kimera T / Kakungulu I</t>
  </si>
  <si>
    <t>Sojourner G / Kasamba S</t>
  </si>
  <si>
    <t>Kembabazi O / Okalany I</t>
  </si>
  <si>
    <t>Katongole C./ Ainembabazi M./ Muhumuza J.</t>
  </si>
  <si>
    <t>AP Katamba D</t>
  </si>
  <si>
    <t>Dr. Komunda M</t>
  </si>
  <si>
    <t>Kiggwe M</t>
  </si>
  <si>
    <t>Dr. Omagor C</t>
  </si>
  <si>
    <t>Bugingo P / Ssenoga D /  Katakanya E</t>
  </si>
  <si>
    <t>Atugonza F / Otim Jimmy</t>
  </si>
  <si>
    <t>Mudidi P / Napakor E</t>
  </si>
  <si>
    <t>Katakanya E / Kasolo S / Kakungulu I</t>
  </si>
  <si>
    <t>Dr. Ahimbisibwe G / Muwayi S / Ntende J</t>
  </si>
  <si>
    <t>Kiggwe M / Mpirirwe R /Okalany I</t>
  </si>
  <si>
    <t>Mudidi P / Amulen A / Kyazze F / Muhumuza J</t>
  </si>
  <si>
    <t>Kayongo M / kembabazi IO</t>
  </si>
  <si>
    <t>Ainembabazi M / Kimera T</t>
  </si>
  <si>
    <t>Iradukunda B / Tamale T</t>
  </si>
  <si>
    <t>Atugonza F</t>
  </si>
  <si>
    <t>Dr. Ahimbisibwe G / Kasolo S</t>
  </si>
  <si>
    <t>Sebunya A / Mpirirwe R</t>
  </si>
  <si>
    <t>Kiggwe M / Nazziwa J</t>
  </si>
  <si>
    <t>Katakanya E / Muhumuza J</t>
  </si>
  <si>
    <t>Kakungulu I / Iradukunda B / Ankunda P</t>
  </si>
  <si>
    <t>Opakrwoth R / Ntende J / Kyazze F</t>
  </si>
  <si>
    <t>Kayondo M / Kasamba S / Amulen A</t>
  </si>
  <si>
    <t>Kimera T / Kabalega A / Tamale T</t>
  </si>
  <si>
    <t>Food Production I (Shift A)</t>
  </si>
  <si>
    <t>Food and Beverage Operations (Shift A)</t>
  </si>
  <si>
    <t>Food Production I (Shift B)</t>
  </si>
  <si>
    <t>Food and Beverage Operations (Shift B)</t>
  </si>
  <si>
    <t>Food and Beverage Operations (Shift C)</t>
  </si>
  <si>
    <t>Sunday, September 13, 2022</t>
  </si>
  <si>
    <t>Changha D.</t>
  </si>
  <si>
    <t>Waako F./ Changha G.</t>
  </si>
  <si>
    <t>Wednesday, September 16, 2022</t>
  </si>
  <si>
    <t>Food and Beverage Operations (Shift D)</t>
  </si>
  <si>
    <t>Changha G./ Waako F.</t>
  </si>
  <si>
    <r>
      <t xml:space="preserve">Food Production I  (Practical) </t>
    </r>
    <r>
      <rPr>
        <b/>
        <sz val="45"/>
        <rFont val="Arial"/>
        <family val="2"/>
      </rPr>
      <t>Shift E</t>
    </r>
  </si>
  <si>
    <t>Food and Beverage Operations (Shift E)</t>
  </si>
  <si>
    <t>Changha G./ Asingire J.</t>
  </si>
  <si>
    <t>Nyamuyonjo D./ Namusobya Z./ Bugambiro</t>
  </si>
  <si>
    <t>Bakalikwira L./ Kabuye F./Muluga D.</t>
  </si>
  <si>
    <t>Mutesasira F./ Nakabuye Z./ Kanwagi S.</t>
  </si>
  <si>
    <t>Nuwasiima S./ Dr. Wakaisuka J./ Ayebare H.</t>
  </si>
  <si>
    <t>Okello J./ Mutabazi J.</t>
  </si>
  <si>
    <t>Rubanga E.</t>
  </si>
  <si>
    <t>Birungi F./ Nanteza J.</t>
  </si>
  <si>
    <t>Nanyonjo S./ Mukasa J.</t>
  </si>
  <si>
    <t>Ongom D./ Nakiyingi J.</t>
  </si>
  <si>
    <t>Akampurira / Naigwe J.</t>
  </si>
  <si>
    <t>ADB Theatre I</t>
  </si>
  <si>
    <t>Guma A./  Okalanyi I.</t>
  </si>
  <si>
    <t>Matovu R./ Nakato R.</t>
  </si>
  <si>
    <t>Alingu P./ Maali H./ Dr. Nsereko H.</t>
  </si>
  <si>
    <t>Ayebare L./ Kalema R./ Ongero V.</t>
  </si>
  <si>
    <t>Muluga D./ Naigaga S./ Najjemba G.</t>
  </si>
  <si>
    <t>Nanyonjo S./ Kyambadde W./ Bugambiro N.</t>
  </si>
  <si>
    <t xml:space="preserve">Dr. Nakigudde R / Muhumuza J / Kabalega A </t>
  </si>
  <si>
    <t>Block G Rm 1 &amp; 2</t>
  </si>
  <si>
    <t>Kisembo J. M./ Kaliisa G.</t>
  </si>
  <si>
    <t>Dr. Komunda M/Muhumuza J / Opakrwoth R</t>
  </si>
  <si>
    <t>Iradukunda B /Ainembabazi M</t>
  </si>
  <si>
    <t>Dr. Tukamuhabwa B./Ayebare L.</t>
  </si>
  <si>
    <t>Bugambiro N./Byaruhanga J.</t>
  </si>
  <si>
    <t>Nakabugo J./Bamwesigye D.</t>
  </si>
  <si>
    <t>Mukundane P./Kemitare G.</t>
  </si>
  <si>
    <t>Wanendeya E./Kabagambe C.</t>
  </si>
  <si>
    <t>Kwesiga S./Tweyongere M.</t>
  </si>
  <si>
    <t>Mukasa J./Anyongyeire A.</t>
  </si>
  <si>
    <t>Nabasumba E./Nyakeishiki B.</t>
  </si>
  <si>
    <t>Dr. Komunda M /Kakungulu I /Muwayi S</t>
  </si>
  <si>
    <t>Waako F./Asingire J.</t>
  </si>
  <si>
    <t>Assoc. Prof. Dawa S./Muganzi C.</t>
  </si>
  <si>
    <t>Namwanje J./Kisembo J.</t>
  </si>
  <si>
    <t>Dr. Omagor C /Kyomuhendo B /Okalanyi I</t>
  </si>
  <si>
    <t>Akankunda B./Akugizibwe I.</t>
  </si>
  <si>
    <t>Kimbugwe F./Dr. Nkambwe I.</t>
  </si>
  <si>
    <t>Alinda K./Anyongyeire A.</t>
  </si>
  <si>
    <t>Byaruhanga J./Nanyonjo S.</t>
  </si>
  <si>
    <t>Kyambadde W./Nuwagaba P.</t>
  </si>
  <si>
    <t>Arinda A./ Ninsiima E.</t>
  </si>
  <si>
    <t>Ainembabazi P./Orichom G.</t>
  </si>
  <si>
    <t>TwenyongereM/Namwanje J</t>
  </si>
  <si>
    <t>Thursday, September 18, 2022</t>
  </si>
  <si>
    <t>French I</t>
  </si>
  <si>
    <t>Nyamuyonjo D./Nuwasiima S./Kinatta M.</t>
  </si>
  <si>
    <t>Tumwebaze Z./ ByaruhangaJ.</t>
  </si>
  <si>
    <t xml:space="preserve"> Mukundane P.</t>
  </si>
  <si>
    <t>Kirabo S.</t>
  </si>
  <si>
    <t>F. GRC Libray</t>
  </si>
  <si>
    <t>UDHIC011</t>
  </si>
  <si>
    <t>Namakula S./Balunywa A.</t>
  </si>
  <si>
    <t>Byomire G./Mujungu G.</t>
  </si>
  <si>
    <t>Balunywa A./ Damba A.</t>
  </si>
  <si>
    <t>Ogot B./ Kinyiri J.</t>
  </si>
  <si>
    <t>Were H./ Balunywa A.</t>
  </si>
  <si>
    <t>Mujangu G./Eelu S.</t>
  </si>
  <si>
    <t>Amal B./ ByomiireG.</t>
  </si>
  <si>
    <t>Linda L./ Ssendi S.</t>
  </si>
  <si>
    <t>Damba A.</t>
  </si>
  <si>
    <t>Transport Economics</t>
  </si>
  <si>
    <t>Industrial Economics</t>
  </si>
  <si>
    <t>Walunsasa</t>
  </si>
  <si>
    <t xml:space="preserve"> Odida J.</t>
  </si>
  <si>
    <t>Ogot B./ Kinyiri S.</t>
  </si>
  <si>
    <t>Balunywa A./ amakula S.</t>
  </si>
  <si>
    <t>Nassimbwa A./Kayondo B.</t>
  </si>
  <si>
    <t>Linda L./DdambaA.</t>
  </si>
  <si>
    <t>Ssendi S./Linda L.</t>
  </si>
  <si>
    <t>Amali J./ Balunywa A.</t>
  </si>
  <si>
    <t>Awor V./Kinyiri J.</t>
  </si>
  <si>
    <t>Mujunga G./Mujunga G.</t>
  </si>
  <si>
    <t>Mujunga G./Wangubo N.</t>
  </si>
  <si>
    <t>Tebandeke C.</t>
  </si>
  <si>
    <t>Kemigisha S./Tebandeke E.</t>
  </si>
  <si>
    <t>Tumusiime R./Bukooma S.</t>
  </si>
  <si>
    <t>Balunywa A./Lugemwa B.</t>
  </si>
  <si>
    <t>Ssesanga S./Nasimbwa A.</t>
  </si>
  <si>
    <t>Wangubo N./Makubya R.</t>
  </si>
  <si>
    <t>Were H./Kinyiri J.</t>
  </si>
  <si>
    <t>Tusubira P./Tebandeke E.</t>
  </si>
  <si>
    <t>Kisakye W./ Linda L.</t>
  </si>
  <si>
    <t>Atuhaire C./Swaleh S.</t>
  </si>
  <si>
    <t>Namatovu A./Amal B.</t>
  </si>
  <si>
    <t xml:space="preserve">Mwesigye A./Mujungu </t>
  </si>
  <si>
    <t>Mirembe H./Kayondo B.</t>
  </si>
  <si>
    <t>Bukoma S./Kinyri J.</t>
  </si>
  <si>
    <t>Nakalema S./Nakalema S.</t>
  </si>
  <si>
    <t>Nansamba C./Mutebi B.</t>
  </si>
  <si>
    <t>Nakabonge F./Were H.</t>
  </si>
  <si>
    <t>Nyesiga C./Rogers M.</t>
  </si>
  <si>
    <t>Nalukwago L./Amal  B.</t>
  </si>
  <si>
    <t>Namataba J./Amal B.</t>
  </si>
  <si>
    <t>Namutebi E./Linda L.</t>
  </si>
  <si>
    <t>Eelu S./Mutebi B.</t>
  </si>
  <si>
    <t>Were H./Mutebi B.</t>
  </si>
  <si>
    <t>Tebandeke E./Kayondo B.</t>
  </si>
  <si>
    <t>Ssendi S./ Bukooma S.</t>
  </si>
  <si>
    <t>Balunywa A./Were H.</t>
  </si>
  <si>
    <t>Kinyiri J.</t>
  </si>
  <si>
    <t>Mujungu G.</t>
  </si>
  <si>
    <t>UDHIC (Retakers)</t>
  </si>
  <si>
    <t>I</t>
  </si>
  <si>
    <t>Nzala W./Rogers M.</t>
  </si>
  <si>
    <t>Naigaga E./Kinyiri J.</t>
  </si>
  <si>
    <t>Amal B./Kayondo B.</t>
  </si>
  <si>
    <t>Mujunga G./Were H.</t>
  </si>
  <si>
    <t>Nyesiga C./Makubuya R.</t>
  </si>
  <si>
    <t>Amulen C./Mujungu G.</t>
  </si>
  <si>
    <t>Dr. Kabaale E./Magala J.</t>
  </si>
  <si>
    <t>Dr. Kasule A./Makubuya R.</t>
  </si>
  <si>
    <t>Makubuya R./Mutebi B.</t>
  </si>
  <si>
    <t>Nassimbwa A./Were H.</t>
  </si>
  <si>
    <t>Bukoma S./Balunywa A.</t>
  </si>
  <si>
    <t>Odida J.</t>
  </si>
  <si>
    <t>Dr. Agasha E./ Kaala R./ Nuwasiima S.</t>
  </si>
  <si>
    <t>Odida J./Nakato F.</t>
  </si>
  <si>
    <t>Dr. Agasha E./Odida J.</t>
  </si>
  <si>
    <t>Musisi E./Nalugemwa Z.</t>
  </si>
  <si>
    <t>Dr. Tindiwensi C./ Nakaziba J.</t>
  </si>
  <si>
    <t>Tukundane F./ Nakato R.</t>
  </si>
  <si>
    <t>Nakato F./ Dr. Mpaata E.</t>
  </si>
  <si>
    <t>BSF 3202</t>
  </si>
  <si>
    <t>Financial Strategy</t>
  </si>
  <si>
    <t>Dr. Mpaata E./Odida J.</t>
  </si>
  <si>
    <t>Ogut J./Dr. Mirembe R.</t>
  </si>
  <si>
    <t>Alurile B./Nalugemwa Z.</t>
  </si>
  <si>
    <t>Kasumba R./ Alurile B.</t>
  </si>
  <si>
    <t>Dr. Odongo T./Lokwii D.</t>
  </si>
  <si>
    <t>Mukundane P.</t>
  </si>
  <si>
    <t>Semanda A.</t>
  </si>
  <si>
    <t>Dr. Muhumuza F.</t>
  </si>
  <si>
    <t>Lugema J</t>
  </si>
  <si>
    <t>Muhindo S./Mutabazi J.</t>
  </si>
  <si>
    <t xml:space="preserve">Kyomuhendo S. </t>
  </si>
  <si>
    <t>Nababi E. G.</t>
  </si>
  <si>
    <t xml:space="preserve">Nababi E </t>
  </si>
  <si>
    <t>Changha G./Atuzarirwe C.</t>
  </si>
  <si>
    <t>Mbabazi I./Juuko J.</t>
  </si>
  <si>
    <t>Agaba D./Waako F.</t>
  </si>
  <si>
    <t>Lamwaka P./Okello J.</t>
  </si>
  <si>
    <t>Ratibu R./Kato G.</t>
  </si>
  <si>
    <t>Kiconco M./Asingire J.</t>
  </si>
  <si>
    <t>Arinaitwe M./Semata R.</t>
  </si>
  <si>
    <t>Mwebaze S./Lugema J.</t>
  </si>
  <si>
    <t>Dr. Otengei S./ Nabakira J.K.</t>
  </si>
  <si>
    <t>Kawere R./Dr.Katongole C.</t>
  </si>
  <si>
    <t>Kato G./Kawere R.</t>
  </si>
  <si>
    <t>Okello J./BwambaleD.</t>
  </si>
  <si>
    <t>Ayiroru M./Mukama I.</t>
  </si>
  <si>
    <t>Kawere R./Kato G./Nabakira D.K.</t>
  </si>
  <si>
    <t>Nabakira D. K./Okello S.</t>
  </si>
  <si>
    <t>Mwiraghulu G./Okalanyi I.</t>
  </si>
  <si>
    <t>Semata R./Nakabugo J.</t>
  </si>
  <si>
    <t>Kawere R./Atuhairwe H.</t>
  </si>
  <si>
    <t>Atuzarirwe C./Agaba D.</t>
  </si>
  <si>
    <t>Kato G./ Asingire J.</t>
  </si>
  <si>
    <t>Asingire J./ Aporu J.P.</t>
  </si>
  <si>
    <t>Atuzarirwe C./Mwiraghulu G.</t>
  </si>
  <si>
    <t>Kabuzi A./Mutabazi J.</t>
  </si>
  <si>
    <t>Bamwesigye/Arinaitwe M.</t>
  </si>
  <si>
    <t>Joseph O./Aporu J.P.</t>
  </si>
  <si>
    <t>Nakabugo J./Mwebaze S.</t>
  </si>
  <si>
    <t>Nababi E.G./Muhindo S.</t>
  </si>
  <si>
    <t>Semata R./Kato G.</t>
  </si>
  <si>
    <t>Okello J./Mutabazi J.</t>
  </si>
  <si>
    <t>Changha G./ Byaleero S./ Asingire J.</t>
  </si>
  <si>
    <t>Kabuzi A./Ayikoru C.</t>
  </si>
  <si>
    <t>Bwambale D./Mbabazi M.</t>
  </si>
  <si>
    <t>Kiconco M./Guma A.</t>
  </si>
  <si>
    <t>Semata R./Juuko J.</t>
  </si>
  <si>
    <t>Dr. Otengei S./Abdul R.S.</t>
  </si>
  <si>
    <t>Bwambale D./Nabakira D.</t>
  </si>
  <si>
    <t>Munindo S./Kyomuhendo S.</t>
  </si>
  <si>
    <t>Agaba D./Guma A.</t>
  </si>
  <si>
    <t>Nabakira D.</t>
  </si>
  <si>
    <t>Bamwesigye D./Mwebaza S.</t>
  </si>
  <si>
    <t>Kato G./Kabuzi A.</t>
  </si>
  <si>
    <t>Agaba D./Aporu J.P</t>
  </si>
  <si>
    <t>Bwambale D./Okalanyi I.</t>
  </si>
  <si>
    <t>Semata/ Ratibu R./Muhindo S.</t>
  </si>
  <si>
    <t>Arinaitwe M./Ayikoru C.</t>
  </si>
  <si>
    <t>Bwambale D./Agaba D.</t>
  </si>
  <si>
    <t>Mukama I./Aporu J.P</t>
  </si>
  <si>
    <t>Mbabazi I./Atuzarirwe G.</t>
  </si>
  <si>
    <t>Ayeisibwe J./Nakyeyune S.</t>
  </si>
  <si>
    <t>Ayibo C./Alupo S.</t>
  </si>
  <si>
    <t>Kagaba B.</t>
  </si>
  <si>
    <t>Arinda A.</t>
  </si>
  <si>
    <t>Andabati D.</t>
  </si>
  <si>
    <t>Basulira G./ Nakyeyune S./Tweyongere M.</t>
  </si>
  <si>
    <t>Basemera M./ Odoch H./Kisembo J.M.</t>
  </si>
  <si>
    <t>Tumwesige J./ Tumukunde I.</t>
  </si>
  <si>
    <t>Kaliisa G./ Nalubowa F./Ogwang R.</t>
  </si>
  <si>
    <t>Basemera M./ Esagala S./Nakyeyune S.</t>
  </si>
  <si>
    <t>Tumwesigye J./Tweyongere M.</t>
  </si>
  <si>
    <t>Arinaitwe A./Odoch H./Ssekiziyivu B.</t>
  </si>
  <si>
    <t>Basulira G./ Nalubowa F./Nantumbwe S.</t>
  </si>
  <si>
    <t>Mayengo J./ Orichom G./Mukooza M.</t>
  </si>
  <si>
    <t>Nanteza J./ Natasha L./Tweyongere M.</t>
  </si>
  <si>
    <t>Basemera M./ Namwanje J./Andabati D.</t>
  </si>
  <si>
    <t>Ogwang R./Kisembo J.</t>
  </si>
  <si>
    <t>Kwesiga S./Basulira G.</t>
  </si>
  <si>
    <t>Arinaitwe A./Ssekiziyivu B.</t>
  </si>
  <si>
    <t>Natasha L./Tumwesige</t>
  </si>
  <si>
    <t>Birungi F./ Esagala S.</t>
  </si>
  <si>
    <t>Main  Library 1st  floor</t>
  </si>
  <si>
    <t>Kisembo J. M.</t>
  </si>
  <si>
    <t>Namwanje J.</t>
  </si>
  <si>
    <t>Natasha L.</t>
  </si>
  <si>
    <t>DHB1205</t>
  </si>
  <si>
    <t xml:space="preserve">Amerit B. </t>
  </si>
  <si>
    <t>Rubanga E./ Walulumba S.</t>
  </si>
  <si>
    <t>Byaruhanga J./Ssebaale M.</t>
  </si>
  <si>
    <t>Nakyeyune S.</t>
  </si>
  <si>
    <t>Aheisibwe J.</t>
  </si>
  <si>
    <t>Kwesiga C.</t>
  </si>
  <si>
    <t>Andabati D./ KisemboJ.</t>
  </si>
  <si>
    <t>Basemera M./ Kwesiga S.</t>
  </si>
  <si>
    <t>Ainembabazi P./ Kaliisa G.</t>
  </si>
  <si>
    <t>Nantumbwe S./ Twesigye J.</t>
  </si>
  <si>
    <t>Ogwang R./ Basulira G.</t>
  </si>
  <si>
    <t>Birungi F./ Birungi V./Nanteza J.</t>
  </si>
  <si>
    <t>Tumukunde I./ Kisembo J./Mukooza J.</t>
  </si>
  <si>
    <t>Basulira G./ Kisembo J.M./Kaliisa G.</t>
  </si>
  <si>
    <t>Odiya J./Basemera M./Kaliisa G.</t>
  </si>
  <si>
    <t>Kisembo J.M./ Odoch J.</t>
  </si>
  <si>
    <t>Sebi H./ Nabwami R./Andabati D.</t>
  </si>
  <si>
    <t>Tumwesige J./Birungi V.</t>
  </si>
  <si>
    <t>Ogwang R./Ainembabazi P.</t>
  </si>
  <si>
    <t>Kinatta M./Namusobya Z.</t>
  </si>
  <si>
    <t>Mukasa J./Ayebare H.</t>
  </si>
  <si>
    <t>Tumwebaze Z./Mutesasira P.</t>
  </si>
  <si>
    <t>Nanyonjo S./Namugwana H.</t>
  </si>
  <si>
    <t>Namusobya Z./ Nuwasiima S.</t>
  </si>
  <si>
    <t>Atuhaire P./Kezaabu S.</t>
  </si>
  <si>
    <t>S. Tower Level 1</t>
  </si>
  <si>
    <t>S. Tower Level 2</t>
  </si>
  <si>
    <t>S. Tower Level 3</t>
  </si>
  <si>
    <t>Mbago M./Lwantonga N.</t>
  </si>
  <si>
    <t>Aligayira F./ Ongero V./Mugabe D.</t>
  </si>
  <si>
    <t>Dr. Nsereko H./ Kalema R./Kusasira S.</t>
  </si>
  <si>
    <t>Kabonge C./Muluga D.</t>
  </si>
  <si>
    <t>Muluga D./Nuwasiima S.</t>
  </si>
  <si>
    <t>Naigwe J./Nuwagaba P.</t>
  </si>
  <si>
    <t>Dr. Wakaisuka J./Akurut L.</t>
  </si>
  <si>
    <t>Mutesasira F./Akankunda B.</t>
  </si>
  <si>
    <t>Akugizibwe I./Nabaweesi J.</t>
  </si>
  <si>
    <t>F.Min's Block</t>
  </si>
  <si>
    <t>Dr. Mpaata E./Balunywa A.</t>
  </si>
  <si>
    <t>Okumu M./Ajok S.</t>
  </si>
  <si>
    <t>Oula D./Mwesigwa A.</t>
  </si>
  <si>
    <t>Sibwomu N./Luganda F.</t>
  </si>
  <si>
    <t>BBE2203</t>
  </si>
  <si>
    <t>Macro economics</t>
  </si>
  <si>
    <t>Begumisa D.B/ Arinda A./Dr. Tindiwensi C</t>
  </si>
  <si>
    <t>Namaganda C./ Ninsiima E./Walulumba S.</t>
  </si>
  <si>
    <t>Lwantonga N./Kayiise D.</t>
  </si>
  <si>
    <t>Agaba M./Maali H.</t>
  </si>
  <si>
    <t>Azida A. M./Nampijja R.</t>
  </si>
  <si>
    <t>Ouma I./Nabiira N.</t>
  </si>
  <si>
    <t>Kalikwani G/Naziiwa H.</t>
  </si>
  <si>
    <t>Ayebare L./Nabasumba E.</t>
  </si>
  <si>
    <t>Dr. Nsereko H./Dr. Tusiime W.</t>
  </si>
  <si>
    <t>Dr. Mwelu N./Dr. Tukamuhabwa B.</t>
  </si>
  <si>
    <t>Mbago M./Alingu P.</t>
  </si>
  <si>
    <t>Kalikwani G./Kiyala A.</t>
  </si>
  <si>
    <t>Maali H./Agaba M.</t>
  </si>
  <si>
    <t>Nansimbe J./Nabiira N.</t>
  </si>
  <si>
    <t>Nakayima F./Lwantanga N.</t>
  </si>
  <si>
    <t>Opwanya R.</t>
  </si>
  <si>
    <t>Ouma I./Nansimbe J.</t>
  </si>
  <si>
    <t>Lwantanga N.</t>
  </si>
  <si>
    <t>Kiyala A./Nansimbe S.</t>
  </si>
  <si>
    <t>Maali H./Azida M.</t>
  </si>
  <si>
    <t>Kalikwani R./Alingu P.</t>
  </si>
  <si>
    <t>Nampijja R.</t>
  </si>
  <si>
    <t>Ayebare L./Nabiira N.</t>
  </si>
  <si>
    <t>Nyakeishiki B./Kayiise D.</t>
  </si>
  <si>
    <t>Nakayima F./Mbago M.</t>
  </si>
  <si>
    <t>Dr. Tukamuhabwa B./Dr. Kalubanga M.</t>
  </si>
  <si>
    <t>Nakubulya L./Ouma I.</t>
  </si>
  <si>
    <t>Nazziwa H./Nampijja R.</t>
  </si>
  <si>
    <t>Lwantanga N./Ongero V.</t>
  </si>
  <si>
    <t>Aliganyira F./Nyakeishiki B.</t>
  </si>
  <si>
    <t>Nansimbe J./Ouma I.</t>
  </si>
  <si>
    <t>Kiyala A./Kalikwani G.</t>
  </si>
  <si>
    <t>Nabasumba E./Agaba M.</t>
  </si>
  <si>
    <t>Dr. Tukamuhabwa B./Kalema R.</t>
  </si>
  <si>
    <t>Dr. Tusiime W./Lwantanga N.</t>
  </si>
  <si>
    <t>Mbago M./Nampijja R.</t>
  </si>
  <si>
    <t>Nabasumba E./Kalikwani G.</t>
  </si>
  <si>
    <t>Aliganyira F.</t>
  </si>
  <si>
    <t xml:space="preserve"> Izimba I.</t>
  </si>
  <si>
    <t>Namukasa J./ Lwantanga N.</t>
  </si>
  <si>
    <t>Kalikwani G./ Kiyala A.</t>
  </si>
  <si>
    <t>Kiyala A./Agaba M.</t>
  </si>
  <si>
    <t>Ouma I./Dr. Nsereko H.</t>
  </si>
  <si>
    <t>Dr. Kawalya C./Dr. Turyahabwe J./ Ahumuza C.</t>
  </si>
  <si>
    <t>Nabakiri L./ Kabagambe C./ Nakasule</t>
  </si>
  <si>
    <t xml:space="preserve">Kayanja M./ Akanyo S. </t>
  </si>
  <si>
    <t>Nambakiri/Lwanga F.</t>
  </si>
  <si>
    <t>Wanendeya/Lukungu</t>
  </si>
  <si>
    <t>Nabuzale/Oyella S.</t>
  </si>
  <si>
    <t>Mugumya D./Matongolo A.</t>
  </si>
  <si>
    <t>Wesonga P./Ndyanabo</t>
  </si>
  <si>
    <t>Tauba/Ahumuza</t>
  </si>
  <si>
    <t>Nakasule I./ Nambakire</t>
  </si>
  <si>
    <t>Oyella</t>
  </si>
  <si>
    <t>Nabuzaale L.</t>
  </si>
  <si>
    <t>Kabagambe C./Aijjuka C.</t>
  </si>
  <si>
    <t>Muwanga N./Lukungu M.</t>
  </si>
  <si>
    <t>Wesonga P./ Dr. Onyoin M./Nabuzale</t>
  </si>
  <si>
    <t xml:space="preserve"> Nakasule </t>
  </si>
  <si>
    <t>Tushabe M./Galimaka</t>
  </si>
  <si>
    <t>Karumba</t>
  </si>
  <si>
    <t>Ahumuza C./Wanendeya</t>
  </si>
  <si>
    <t>Sojourner G.</t>
  </si>
  <si>
    <t>Aijuka C./ Tauba M.</t>
  </si>
  <si>
    <t>Matongolo A./ Muhimbise E./ Lubogo/ Mutumba W.</t>
  </si>
  <si>
    <t>Ikisa E./Mudidi P.</t>
  </si>
  <si>
    <t>Rubanga E./Atugonza F.</t>
  </si>
  <si>
    <t>Nalugemwa Z./Matovu R.</t>
  </si>
  <si>
    <t>Nambubi G./Byaleero S.</t>
  </si>
  <si>
    <t>Okalanyi I.</t>
  </si>
  <si>
    <t xml:space="preserve">Kyomuhendo B / Okalanyi I </t>
  </si>
  <si>
    <t>Senoga D.</t>
  </si>
  <si>
    <t>Dr. Atuhairwe R./Kyasiimire B.</t>
  </si>
  <si>
    <t>Samanya M./Kasaija A.</t>
  </si>
  <si>
    <t>Kusasira S./Ayebazibwe J.</t>
  </si>
  <si>
    <t>Sebunya A.</t>
  </si>
  <si>
    <t>Mubiru P / Ntende J / Iradukunda B</t>
  </si>
  <si>
    <t>Tusingwire R./Kayanja W.</t>
  </si>
  <si>
    <t>Kayanja W./Oyella S.</t>
  </si>
  <si>
    <t>Tusingwire R./Oyella S.</t>
  </si>
  <si>
    <t>Kayanja W.</t>
  </si>
  <si>
    <t>Mukooza M./Alupo S.</t>
  </si>
  <si>
    <t>Kagaba B./Walulumba S.</t>
  </si>
  <si>
    <t>Kiggundu T.</t>
  </si>
  <si>
    <t>Lakareber S./Andabati D.</t>
  </si>
  <si>
    <t>Dr. Nkuutu G./Nuwamanya W.</t>
  </si>
  <si>
    <t>Nabaweesi J./Kinnatta M.</t>
  </si>
  <si>
    <t>Dr.Nakyeyune G./Alinda K.</t>
  </si>
  <si>
    <t>Kabonge C./Bakalikwira L.</t>
  </si>
  <si>
    <t>Najjemba G./Najjuma S.</t>
  </si>
  <si>
    <t>Nagguma G./Nuwagaba P.</t>
  </si>
  <si>
    <t>Dr. Wubukala J.</t>
  </si>
  <si>
    <t>Ikisa E</t>
  </si>
  <si>
    <t xml:space="preserve">Tweyongere M. </t>
  </si>
  <si>
    <t xml:space="preserve">Akanyo I./ Nakabiri/ Katumba </t>
  </si>
  <si>
    <t xml:space="preserve">Nanyonjo S. </t>
  </si>
  <si>
    <t xml:space="preserve">Nakiyingi J. </t>
  </si>
  <si>
    <t xml:space="preserve"> Kinatta M.</t>
  </si>
  <si>
    <t xml:space="preserve">Kayanja W. </t>
  </si>
  <si>
    <t>Kato I.</t>
  </si>
  <si>
    <t>Abima B./Balunywa A.</t>
  </si>
  <si>
    <t xml:space="preserve">Mukoza M.  </t>
  </si>
  <si>
    <t xml:space="preserve">Kaliisa G. </t>
  </si>
  <si>
    <t xml:space="preserve"> Kaliisa G.</t>
  </si>
  <si>
    <t xml:space="preserve">Andabati D.  </t>
  </si>
  <si>
    <t xml:space="preserve">Muluga D.  </t>
  </si>
  <si>
    <t xml:space="preserve">Ongom D. </t>
  </si>
  <si>
    <t xml:space="preserve">Dr. Wakaisuka J. </t>
  </si>
  <si>
    <t>Kabonge C.</t>
  </si>
  <si>
    <t xml:space="preserve">Nakamalira </t>
  </si>
  <si>
    <t>Kasaami P.</t>
  </si>
  <si>
    <t>Patience M.</t>
  </si>
  <si>
    <t>Dr. Kabaale E.</t>
  </si>
  <si>
    <t>Assoc. Prof. Tumwine S.</t>
  </si>
  <si>
    <t>Mukasa J./Kisami P.</t>
  </si>
  <si>
    <t>Byaruhanga J./Bugambiro</t>
  </si>
  <si>
    <t>Akugizibwe T./ Akurut L.</t>
  </si>
  <si>
    <t>Bugambiro Nuwasiima S.</t>
  </si>
  <si>
    <t>Muluga D./Akankunda B.</t>
  </si>
  <si>
    <t>Ongom D./Opiso J.</t>
  </si>
  <si>
    <t>Nuwagaba P./ Ongom D.</t>
  </si>
  <si>
    <t>Akugizibwe I./ Akurut L.</t>
  </si>
  <si>
    <t>Kanwagi /Martha P.</t>
  </si>
  <si>
    <t>Ongom D./Kajubi B.</t>
  </si>
  <si>
    <t>Nakiyingi J./Kezaabu S.</t>
  </si>
  <si>
    <t>Nuwagaba P./Nyamuyonjo D.</t>
  </si>
  <si>
    <t>Namuddu J. / Kanwagi S.</t>
  </si>
  <si>
    <t>Kabonge C./ Bakalikwira L.</t>
  </si>
  <si>
    <t>Namubiru B.</t>
  </si>
  <si>
    <t>Kisekka C.</t>
  </si>
  <si>
    <t>Nyakeishiki B./Mbago M.</t>
  </si>
  <si>
    <t>Ongero V./Aligayira F.</t>
  </si>
  <si>
    <t>Nazziwa H./Nabasumba E.</t>
  </si>
  <si>
    <t>Ouma I./Kalema R.</t>
  </si>
  <si>
    <t>Agaba M./Nyakeishiki B.</t>
  </si>
  <si>
    <t>Dr. Tusiime W./Nansimbe J.</t>
  </si>
  <si>
    <t>Nantongo N./Ayebare L.</t>
  </si>
  <si>
    <t xml:space="preserve">Kaliisa G.  </t>
  </si>
  <si>
    <t>Mwesigwa A.</t>
  </si>
  <si>
    <t>Oyella S./Tusingwire R.</t>
  </si>
  <si>
    <t>Mutesasira F./Kayanja W.</t>
  </si>
  <si>
    <t>Kayanja W./Sewante L.</t>
  </si>
  <si>
    <t xml:space="preserve">Kasaija A./Oyella S. </t>
  </si>
  <si>
    <t>Waibi</t>
  </si>
  <si>
    <t>Ndyanabo R.</t>
  </si>
  <si>
    <t>Dr. Turyareeba D.</t>
  </si>
  <si>
    <t>Ayebazibwe J./Kyasiimire B.</t>
  </si>
  <si>
    <t>Uromcamu G</t>
  </si>
  <si>
    <t>Uromcamu G.</t>
  </si>
  <si>
    <t>Lukyamuzi V./Mugisha D.</t>
  </si>
  <si>
    <t>Musuya A./Samanya M.</t>
  </si>
  <si>
    <t>Waibi E./Dr. Senyonga L.</t>
  </si>
  <si>
    <t>Namono W.M./Dr. Muwanga R.</t>
  </si>
  <si>
    <t>Kamacooko O./Dr. Nkuutu G.</t>
  </si>
  <si>
    <t>Dr. Mawanga R.</t>
  </si>
  <si>
    <t>Kyasiimire B./Amina M.</t>
  </si>
  <si>
    <t>Nuwamanya W./Kamacooko O.</t>
  </si>
  <si>
    <t>Kusasira S./Namono W.M.</t>
  </si>
  <si>
    <t>Uromcamu G./Lukyamuzi V.</t>
  </si>
  <si>
    <t>1`</t>
  </si>
  <si>
    <t>Namono W.M./Kasaija A.</t>
  </si>
  <si>
    <t>Samanya M./Kasabit C.</t>
  </si>
  <si>
    <t>Mpagi J./Mujabi S.</t>
  </si>
  <si>
    <t>Namono W.M.</t>
  </si>
  <si>
    <t>Kyasiimire B./Nuwamanya W.</t>
  </si>
  <si>
    <t>Ayebazibwe J./Dr. Eng. Turinawe D.</t>
  </si>
  <si>
    <t>Dr.Muwanga R./Kusasira S.</t>
  </si>
  <si>
    <t>Uromcamu G./Mujabi S.</t>
  </si>
  <si>
    <t xml:space="preserve">Uromcamu G. </t>
  </si>
  <si>
    <t>Ankunda B.</t>
  </si>
  <si>
    <t>NajjembaG.</t>
  </si>
  <si>
    <t>Nalugemwa Z.</t>
  </si>
  <si>
    <t>Muwanga N./ Sauders W.</t>
  </si>
  <si>
    <t>Dr. Turyahabwe J./Kayanja M.</t>
  </si>
  <si>
    <t>Dr. Turyahabwa J./ Sauders W./ Wanendye</t>
  </si>
  <si>
    <t>Sauders W./ Lwanga F./Dr. Turyahabwa J.</t>
  </si>
  <si>
    <t>Kyambadde W./Nakabiri L.</t>
  </si>
  <si>
    <t>Sewante L./ Sauders W./Nambakire L.</t>
  </si>
  <si>
    <t>Nasiima S./Muwanga N.</t>
  </si>
  <si>
    <t>Nasiima S./Naggayi/ Ahumuza C.</t>
  </si>
  <si>
    <t>Sauders W./Nambakire</t>
  </si>
  <si>
    <t>Sauders W./Nakabiri L.</t>
  </si>
  <si>
    <t>Matongolo A./Oyella S.</t>
  </si>
  <si>
    <t>Kayanja M./Muganzi C.</t>
  </si>
  <si>
    <t>Kyambade M./Mutumba W.</t>
  </si>
  <si>
    <t>Muhimbise E./Galimaka D.</t>
  </si>
  <si>
    <t>Namubiru B./Lukungu M.</t>
  </si>
  <si>
    <t>Kyambadde M.</t>
  </si>
  <si>
    <t>Ogut J./Kasaami P.</t>
  </si>
  <si>
    <t>Akampurira J.</t>
  </si>
  <si>
    <t>Sauders W./Namuddu R.</t>
  </si>
  <si>
    <t>Dr.Kawalya C./ Sauders W.</t>
  </si>
  <si>
    <t>Mr. Mubiru P / Okalanyi I / Amulen A</t>
  </si>
  <si>
    <t>Ssenoga D / Kasolo S / Mpirirwe R</t>
  </si>
  <si>
    <t>Napakor E / Kakungulu I / Muhumuza J</t>
  </si>
  <si>
    <t>Kayondo D / Ntende J / Opakrwoth R / Kembabazi O</t>
  </si>
  <si>
    <t>Wangobo N.</t>
  </si>
  <si>
    <t>Makubuya R</t>
  </si>
  <si>
    <t xml:space="preserve">Matovu R. </t>
  </si>
  <si>
    <t>Arulire B./Kaala R.</t>
  </si>
  <si>
    <t>Bwambale D./Mutabazi J.</t>
  </si>
  <si>
    <t>Mukama I./Nakiranda M.</t>
  </si>
  <si>
    <t>Aporu J.P./Guma A.</t>
  </si>
  <si>
    <t>Mwebaza S./Muhindo S.</t>
  </si>
  <si>
    <t>Atuhaire A./Waako F.</t>
  </si>
  <si>
    <t>Atuzarirwe C./Kawere R.</t>
  </si>
  <si>
    <t>Dr. Otengei S./Asingire J.</t>
  </si>
  <si>
    <t>Dr. Katongole C./Kato J.</t>
  </si>
  <si>
    <t>Tusubira P./Namutebi E.</t>
  </si>
  <si>
    <t>Mutebi B./Nakalema E.</t>
  </si>
  <si>
    <t>Kayiise D./Maali H.</t>
  </si>
  <si>
    <t>Nampijja R./Kayira A.</t>
  </si>
  <si>
    <t>Obuk C./Mande S.</t>
  </si>
  <si>
    <t>Nabiira N./Nakayima F.</t>
  </si>
  <si>
    <t>Ayebare L./Oponya R.</t>
  </si>
  <si>
    <t>Dr. Tusiime W./Dr. Mwelu N.</t>
  </si>
  <si>
    <t>Marketing Channels (Elective)</t>
  </si>
  <si>
    <t xml:space="preserve"> Mujungu G.</t>
  </si>
  <si>
    <t xml:space="preserve">Dr. Ssentumbwe A. </t>
  </si>
  <si>
    <t xml:space="preserve">ONLINE ASSESSMENT (REAL TIME) 2.00-3.00AM </t>
  </si>
  <si>
    <t>Namubiru J,./Kirya J.</t>
  </si>
  <si>
    <t>Nakabiri L./Wanendeya E.</t>
  </si>
  <si>
    <t xml:space="preserve">Lukungu M./Kilama </t>
  </si>
  <si>
    <t>Muhimbise E./Matongolo A.</t>
  </si>
  <si>
    <t>Ndyanabo R./Dr. Kwemarira G.</t>
  </si>
  <si>
    <t xml:space="preserve">Mugumya D./ Muwanga N./ Nambalaire </t>
  </si>
  <si>
    <t>Kilama D./ Nabakire L./ Lukungu M.</t>
  </si>
  <si>
    <t xml:space="preserve">Changha G.  </t>
  </si>
  <si>
    <t xml:space="preserve">Azida A.M. </t>
  </si>
  <si>
    <t>ADB Theatre 3</t>
  </si>
  <si>
    <t xml:space="preserve">ADB Theatre </t>
  </si>
  <si>
    <t>Byaruhanga J./Nuwamanya P.</t>
  </si>
  <si>
    <t>Ongom D./Musiimenta D./Bakalikwira L.</t>
  </si>
  <si>
    <t>Ayebazibwe J./Namono W. M.</t>
  </si>
  <si>
    <t>Kusasira S./Lukyamuzi V.</t>
  </si>
  <si>
    <t>Nuwamanya W./Waibi E.</t>
  </si>
  <si>
    <t xml:space="preserve">Awor V.  </t>
  </si>
  <si>
    <t>Linda L./Ssendi S.</t>
  </si>
  <si>
    <t>Ouma I./Nasimbe J.</t>
  </si>
  <si>
    <t>Kiyala A./Maali H.</t>
  </si>
  <si>
    <t>Mbago M./Kalikwani G.</t>
  </si>
  <si>
    <t>Mwebaze S./Guma A.</t>
  </si>
  <si>
    <t xml:space="preserve">Okalanyi I. </t>
  </si>
  <si>
    <t xml:space="preserve"> Kakungulu I.</t>
  </si>
  <si>
    <t>Prof. KawaaseT.</t>
  </si>
  <si>
    <t>Dr. Atcero M.</t>
  </si>
  <si>
    <t>Okumu M./ Odida J./Luganda F./Mwesigwa A./ Dr. Mpaata E./Oula D.</t>
  </si>
  <si>
    <t>BLOCK G rm 2</t>
  </si>
  <si>
    <t xml:space="preserve">Muwanga N. </t>
  </si>
  <si>
    <t xml:space="preserve"> Nasima S.</t>
  </si>
  <si>
    <t>Nuwamanya W./Samanya M.</t>
  </si>
  <si>
    <t>Musuya A./Dr. Mugisha D./Lukyamuzi V.</t>
  </si>
  <si>
    <t xml:space="preserve">Nakasule I. </t>
  </si>
  <si>
    <t xml:space="preserve"> Tamale T/Iradukunda B</t>
  </si>
  <si>
    <t>Kakungulu I /Muwayi S</t>
  </si>
  <si>
    <t>Kasamba S/Kembabazi O</t>
  </si>
  <si>
    <t>Kasamba S/Kasolo S</t>
  </si>
  <si>
    <t>Kasolo S/Ainembabazi M</t>
  </si>
  <si>
    <t xml:space="preserve"> Iradukunda B/Muhumuza J</t>
  </si>
  <si>
    <t>Kyazze F/ Kyazze F</t>
  </si>
  <si>
    <t>Otim Jimmy / Nazziwa J /Amulen A</t>
  </si>
  <si>
    <t>Gimbo M / Kimera T /Opakrwoth R</t>
  </si>
  <si>
    <t>Okalany I / Amulen A /Kayongo M</t>
  </si>
  <si>
    <t xml:space="preserve">Kyomuhendo B / Kimera T/Okalany I </t>
  </si>
  <si>
    <t>Mpaji J.//Lukyamuzi V.</t>
  </si>
  <si>
    <t>Monday, September 19, 2022</t>
  </si>
  <si>
    <t>Aheisibwe J./ Kwesiga S.</t>
  </si>
  <si>
    <t>Nslukwaga L./Amali J./Balunywa A.</t>
  </si>
  <si>
    <t>Birungi V./ Namwanje J.</t>
  </si>
  <si>
    <t>Were H./ Magala J.</t>
  </si>
  <si>
    <t>Esagala S./ Natasha L.</t>
  </si>
  <si>
    <t>Mujanga G./ Ssendi S.</t>
  </si>
  <si>
    <t>Kisembo J.M./ Orichom G.</t>
  </si>
  <si>
    <t>Nakajubi F./ Ainembabazi P.</t>
  </si>
  <si>
    <t>Tebandeke E./ Nyero A.</t>
  </si>
  <si>
    <t>Birungi F./ Basemera M.</t>
  </si>
  <si>
    <t>Awor V./Ssendi S.</t>
  </si>
  <si>
    <t>Tumukunde I/Nanteza J.</t>
  </si>
  <si>
    <t>Nassimbwa A./ Makubuya R.</t>
  </si>
  <si>
    <t>Nambalirwa H./ Mayengo J.</t>
  </si>
  <si>
    <t>MAKERERE UNIVERSITY BUSINESS SCHOOL</t>
  </si>
  <si>
    <t>TO BE COPIED BY STUDENTS</t>
  </si>
  <si>
    <t>DBC2107</t>
  </si>
  <si>
    <t>Programming for Business Applications</t>
  </si>
  <si>
    <t>DBC</t>
  </si>
  <si>
    <t>Kakande R./ Najjemba G.</t>
  </si>
  <si>
    <t>ADB Lab Lab 2</t>
  </si>
  <si>
    <t>Namono M./Eng. Turinawe D.</t>
  </si>
  <si>
    <t xml:space="preserve">ONLINE ASSESSMENT (REAL TIME) 2.00-3.00P.M </t>
  </si>
  <si>
    <t>Information Communication Technology III (Practical ) 2.00-7.00P.M.</t>
  </si>
  <si>
    <t>Information Communication Technology III (Practical ) 8.00A.M.-2.00P.M.</t>
  </si>
  <si>
    <t>BBM1203</t>
  </si>
  <si>
    <t>ONLINE ASSESSMENT (REAL TIME) 9.00-10.00a.m.</t>
  </si>
  <si>
    <t>ONLINE ASSESSMENT (REAL TIME) 11.00-12.00 noon</t>
  </si>
  <si>
    <t>ONLINE ASSESSMENT (REAL TIME) 11.00-12.00noon</t>
  </si>
  <si>
    <t>Mwesigwa A./Okumu M./</t>
  </si>
  <si>
    <t>Luganda F./Obele R.</t>
  </si>
  <si>
    <t>Stores and Inventory Management</t>
  </si>
  <si>
    <t>DPLM II</t>
  </si>
  <si>
    <t>DPL2111</t>
  </si>
  <si>
    <t>Muyomba B.</t>
  </si>
  <si>
    <t>DPL1205</t>
  </si>
  <si>
    <t>Understanding Purchasing and Supply Chain Management</t>
  </si>
  <si>
    <t>DPLM</t>
  </si>
  <si>
    <t>Kayise D.</t>
  </si>
  <si>
    <t>Tuesday, September 20, 2022</t>
  </si>
  <si>
    <t>Wednesday, September 21, 2022</t>
  </si>
  <si>
    <t>Thursday, September 22, 2022</t>
  </si>
  <si>
    <t>Friday, September 23, 2022</t>
  </si>
  <si>
    <t>Saturday, September 24, 2022</t>
  </si>
  <si>
    <t>Sunday, September 25, 2022</t>
  </si>
  <si>
    <t>Monday, September 26, 2022</t>
  </si>
  <si>
    <t>Muhango C./Dr. Ahimbisibwe G./Tamale T</t>
  </si>
  <si>
    <t>Ayibo C./ Tumukunde I./Lakareber S.</t>
  </si>
  <si>
    <t>Ikisa E./Nabwami R./Tweyongere M.</t>
  </si>
  <si>
    <t>Lab 3.7</t>
  </si>
  <si>
    <t>Intermediate Accounting / PAIS</t>
  </si>
  <si>
    <t>Tumukunde I./ Birungi F./Lakareber S./ Ogwang R.</t>
  </si>
  <si>
    <t>Andabati D./ Tweyongere M./Ssekiziyivu B.</t>
  </si>
  <si>
    <t>Nalweyiso G./ Nabalirwa H./Amerit B.</t>
  </si>
  <si>
    <t>Food Production I  (Practical) shift D</t>
  </si>
  <si>
    <t>REVISED EXAMINATION TIMETABLE FOR END OF SEMESTER TWO ACADEMIC YEAR 2021/2022 AS AT AUGUST 29, 2022</t>
  </si>
  <si>
    <r>
      <rPr>
        <b/>
        <sz val="45"/>
        <rFont val="Arial"/>
        <family val="2"/>
      </rPr>
      <t>Miwanda A.</t>
    </r>
    <r>
      <rPr>
        <sz val="45"/>
        <rFont val="Arial"/>
        <family val="2"/>
      </rPr>
      <t>/Ogot B./Kinyiri J.</t>
    </r>
  </si>
  <si>
    <r>
      <rPr>
        <b/>
        <sz val="45"/>
        <rFont val="Arial"/>
        <family val="2"/>
      </rPr>
      <t>Serugo M</t>
    </r>
    <r>
      <rPr>
        <sz val="45"/>
        <rFont val="Arial"/>
        <family val="2"/>
      </rPr>
      <t>./Balunywa 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</si>
</sst>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45"/>
      <name val="Arial"/>
      <family val="2"/>
    </font>
    <font>
      <sz val="45"/>
      <name val="Arial"/>
      <family val="2"/>
    </font>
    <font>
      <b/>
      <i/>
      <sz val="45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i/>
      <sz val="45"/>
      <name val="Arial"/>
      <family val="2"/>
    </font>
    <font>
      <sz val="48"/>
      <name val="Arial"/>
      <family val="2"/>
    </font>
    <font>
      <sz val="9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wrapText="1"/>
    </xf>
    <xf numFmtId="44" fontId="5" fillId="2" borderId="1" xfId="2" applyFont="1" applyFill="1" applyBorder="1" applyAlignment="1">
      <alignment wrapText="1"/>
    </xf>
    <xf numFmtId="44" fontId="6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/>
    <xf numFmtId="0" fontId="12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</cellXfs>
  <cellStyles count="5">
    <cellStyle name="Currency" xfId="2" builtinId="4"/>
    <cellStyle name="Currency 2" xfId="3"/>
    <cellStyle name="Currency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81"/>
  <sheetViews>
    <sheetView tabSelected="1" view="pageLayout" topLeftCell="F1132" zoomScale="18" zoomScaleNormal="33" zoomScaleSheetLayoutView="30" zoomScalePageLayoutView="18" workbookViewId="0">
      <selection activeCell="V1133" sqref="V1133"/>
    </sheetView>
  </sheetViews>
  <sheetFormatPr defaultRowHeight="56.25" x14ac:dyDescent="0.75"/>
  <cols>
    <col min="1" max="1" width="131" style="39" customWidth="1"/>
    <col min="2" max="2" width="55.42578125" style="39" customWidth="1"/>
    <col min="3" max="3" width="106.42578125" style="39" customWidth="1"/>
    <col min="4" max="4" width="50.5703125" style="39" customWidth="1"/>
    <col min="5" max="5" width="30.7109375" style="3" customWidth="1"/>
    <col min="6" max="6" width="32" style="3" customWidth="1"/>
    <col min="7" max="7" width="35.5703125" style="39" customWidth="1"/>
    <col min="8" max="8" width="38.7109375" style="39" customWidth="1"/>
    <col min="9" max="9" width="62.85546875" style="39" customWidth="1"/>
    <col min="10" max="10" width="91.7109375" style="40" customWidth="1"/>
    <col min="11" max="11" width="113.140625" style="39" customWidth="1"/>
    <col min="12" max="12" width="2.42578125" style="39" customWidth="1"/>
    <col min="13" max="13" width="66.140625" style="39" customWidth="1"/>
    <col min="14" max="14" width="101.85546875" style="39" customWidth="1"/>
    <col min="15" max="15" width="54.7109375" style="39" customWidth="1"/>
    <col min="16" max="16" width="28.7109375" style="3" bestFit="1" customWidth="1"/>
    <col min="17" max="17" width="28" style="3" customWidth="1"/>
    <col min="18" max="18" width="35.28515625" style="39" customWidth="1"/>
    <col min="19" max="19" width="35" style="39" customWidth="1"/>
    <col min="20" max="20" width="83" style="39" customWidth="1"/>
    <col min="21" max="21" width="68.7109375" style="39" customWidth="1"/>
    <col min="22" max="22" width="68.7109375" style="40" customWidth="1"/>
    <col min="23" max="16384" width="9.140625" style="39"/>
  </cols>
  <sheetData>
    <row r="1" spans="1:22" s="1" customFormat="1" ht="90.75" x14ac:dyDescent="1.2">
      <c r="A1" s="55" t="s">
        <v>2353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s="1" customFormat="1" ht="90.75" x14ac:dyDescent="1.2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1" customFormat="1" ht="90.75" x14ac:dyDescent="1.2">
      <c r="A3" s="55" t="s">
        <v>2394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1" customFormat="1" ht="90.75" x14ac:dyDescent="1.2">
      <c r="A4" s="55" t="s">
        <v>2354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x14ac:dyDescent="0.75">
      <c r="B5" s="57" t="s">
        <v>850</v>
      </c>
      <c r="C5" s="57"/>
      <c r="D5" s="57"/>
      <c r="E5" s="57"/>
      <c r="F5" s="57"/>
      <c r="G5" s="57"/>
      <c r="H5" s="51"/>
      <c r="M5" s="57" t="s">
        <v>1</v>
      </c>
      <c r="N5" s="57"/>
      <c r="O5" s="57"/>
      <c r="P5" s="57"/>
      <c r="Q5" s="57"/>
      <c r="R5" s="57"/>
      <c r="S5" s="51"/>
    </row>
    <row r="6" spans="1:22" ht="112.5" x14ac:dyDescent="0.75">
      <c r="A6" s="40" t="s">
        <v>2</v>
      </c>
      <c r="B6" s="40" t="s">
        <v>3</v>
      </c>
      <c r="C6" s="40" t="s">
        <v>660</v>
      </c>
      <c r="D6" s="40" t="s">
        <v>4</v>
      </c>
      <c r="E6" s="2" t="s">
        <v>5</v>
      </c>
      <c r="F6" s="2" t="s">
        <v>6</v>
      </c>
      <c r="G6" s="40" t="s">
        <v>7</v>
      </c>
      <c r="H6" s="40"/>
      <c r="I6" s="40" t="s">
        <v>661</v>
      </c>
      <c r="J6" s="40" t="s">
        <v>8</v>
      </c>
      <c r="K6" s="40" t="s">
        <v>658</v>
      </c>
      <c r="M6" s="40" t="s">
        <v>3</v>
      </c>
      <c r="N6" s="40" t="s">
        <v>660</v>
      </c>
      <c r="O6" s="40" t="s">
        <v>4</v>
      </c>
      <c r="P6" s="2" t="s">
        <v>5</v>
      </c>
      <c r="Q6" s="2" t="s">
        <v>6</v>
      </c>
      <c r="R6" s="40" t="s">
        <v>7</v>
      </c>
      <c r="S6" s="40"/>
      <c r="T6" s="40" t="s">
        <v>661</v>
      </c>
      <c r="U6" s="40" t="s">
        <v>8</v>
      </c>
      <c r="V6" s="40" t="s">
        <v>658</v>
      </c>
    </row>
    <row r="7" spans="1:22" ht="172.5" customHeight="1" x14ac:dyDescent="0.75">
      <c r="A7" s="4" t="s">
        <v>676</v>
      </c>
      <c r="B7" s="41" t="s">
        <v>352</v>
      </c>
      <c r="C7" s="41" t="s">
        <v>353</v>
      </c>
      <c r="D7" s="5" t="s">
        <v>162</v>
      </c>
      <c r="E7" s="2">
        <v>4</v>
      </c>
      <c r="F7" s="2">
        <v>2</v>
      </c>
      <c r="I7" s="50" t="s">
        <v>211</v>
      </c>
      <c r="M7" s="7" t="s">
        <v>513</v>
      </c>
      <c r="N7" s="7" t="s">
        <v>514</v>
      </c>
      <c r="O7" s="8" t="s">
        <v>571</v>
      </c>
      <c r="P7" s="3">
        <v>4</v>
      </c>
      <c r="Q7" s="3">
        <v>2</v>
      </c>
      <c r="R7" s="39">
        <v>107</v>
      </c>
      <c r="S7" s="39">
        <v>75</v>
      </c>
      <c r="T7" s="39" t="s">
        <v>44</v>
      </c>
      <c r="U7" s="40" t="s">
        <v>956</v>
      </c>
      <c r="V7" s="39" t="s">
        <v>1884</v>
      </c>
    </row>
    <row r="8" spans="1:22" ht="212.25" customHeight="1" x14ac:dyDescent="0.75">
      <c r="A8" s="6" t="s">
        <v>676</v>
      </c>
      <c r="B8" s="7" t="s">
        <v>352</v>
      </c>
      <c r="C8" s="7" t="s">
        <v>353</v>
      </c>
      <c r="D8" s="8" t="s">
        <v>162</v>
      </c>
      <c r="E8" s="3">
        <v>4</v>
      </c>
      <c r="F8" s="3">
        <v>2</v>
      </c>
      <c r="G8" s="39">
        <v>1340</v>
      </c>
      <c r="H8" s="39">
        <v>150</v>
      </c>
      <c r="I8" s="39" t="s">
        <v>79</v>
      </c>
      <c r="J8" s="40" t="s">
        <v>998</v>
      </c>
      <c r="K8" s="39" t="s">
        <v>2015</v>
      </c>
      <c r="S8" s="39">
        <v>75</v>
      </c>
      <c r="T8" s="39" t="s">
        <v>46</v>
      </c>
      <c r="V8" s="39" t="s">
        <v>1885</v>
      </c>
    </row>
    <row r="9" spans="1:22" ht="158.25" customHeight="1" x14ac:dyDescent="0.75">
      <c r="H9" s="39">
        <v>150</v>
      </c>
      <c r="I9" s="39" t="s">
        <v>80</v>
      </c>
      <c r="K9" s="39" t="s">
        <v>2016</v>
      </c>
      <c r="S9" s="40">
        <f>SUM(S7:S8)</f>
        <v>150</v>
      </c>
      <c r="V9" s="39"/>
    </row>
    <row r="10" spans="1:22" ht="182.25" customHeight="1" x14ac:dyDescent="0.75">
      <c r="A10" s="4"/>
      <c r="B10" s="46"/>
      <c r="C10" s="7"/>
      <c r="D10" s="3"/>
      <c r="H10" s="39">
        <v>150</v>
      </c>
      <c r="I10" s="39" t="s">
        <v>81</v>
      </c>
      <c r="K10" s="39" t="s">
        <v>2017</v>
      </c>
      <c r="P10" s="39"/>
      <c r="Q10" s="39"/>
      <c r="V10" s="39"/>
    </row>
    <row r="11" spans="1:22" ht="111.75" x14ac:dyDescent="0.75">
      <c r="A11" s="6"/>
      <c r="B11" s="7"/>
      <c r="C11" s="7"/>
      <c r="D11" s="3"/>
      <c r="H11" s="39">
        <v>150</v>
      </c>
      <c r="I11" s="39" t="s">
        <v>93</v>
      </c>
      <c r="K11" s="39" t="s">
        <v>2018</v>
      </c>
      <c r="M11" s="7" t="s">
        <v>354</v>
      </c>
      <c r="N11" s="7" t="s">
        <v>957</v>
      </c>
      <c r="O11" s="8" t="s">
        <v>216</v>
      </c>
      <c r="P11" s="3">
        <v>4</v>
      </c>
      <c r="Q11" s="3">
        <v>2</v>
      </c>
      <c r="R11" s="39">
        <v>394</v>
      </c>
      <c r="S11" s="39">
        <v>75</v>
      </c>
      <c r="T11" s="39" t="s">
        <v>48</v>
      </c>
      <c r="U11" s="40" t="s">
        <v>936</v>
      </c>
      <c r="V11" s="39" t="s">
        <v>959</v>
      </c>
    </row>
    <row r="12" spans="1:22" ht="120" customHeight="1" x14ac:dyDescent="0.75">
      <c r="B12" s="7"/>
      <c r="C12" s="7"/>
      <c r="D12" s="3"/>
      <c r="H12" s="39">
        <v>94</v>
      </c>
      <c r="I12" s="39" t="s">
        <v>77</v>
      </c>
      <c r="K12" s="39" t="s">
        <v>1515</v>
      </c>
      <c r="S12" s="39">
        <v>75</v>
      </c>
      <c r="T12" s="39" t="s">
        <v>49</v>
      </c>
      <c r="V12" s="39" t="s">
        <v>960</v>
      </c>
    </row>
    <row r="13" spans="1:22" ht="116.25" customHeight="1" x14ac:dyDescent="0.75">
      <c r="A13" s="6"/>
      <c r="H13" s="39">
        <v>94</v>
      </c>
      <c r="I13" s="39" t="s">
        <v>78</v>
      </c>
      <c r="K13" s="39" t="s">
        <v>1516</v>
      </c>
      <c r="S13" s="39">
        <v>25</v>
      </c>
      <c r="T13" s="39" t="s">
        <v>294</v>
      </c>
      <c r="V13" s="39"/>
    </row>
    <row r="14" spans="1:22" ht="108.75" customHeight="1" x14ac:dyDescent="0.75">
      <c r="A14" s="6"/>
      <c r="B14" s="41"/>
      <c r="C14" s="41"/>
      <c r="D14" s="5"/>
      <c r="E14" s="2"/>
      <c r="F14" s="39"/>
      <c r="H14" s="39">
        <v>164</v>
      </c>
      <c r="I14" s="39" t="s">
        <v>72</v>
      </c>
      <c r="K14" s="39" t="s">
        <v>1517</v>
      </c>
      <c r="S14" s="39">
        <v>25</v>
      </c>
      <c r="T14" s="39" t="s">
        <v>690</v>
      </c>
      <c r="V14" s="39"/>
    </row>
    <row r="15" spans="1:22" ht="111.75" x14ac:dyDescent="0.75">
      <c r="A15" s="6"/>
      <c r="E15" s="39"/>
      <c r="F15" s="39"/>
      <c r="H15" s="39">
        <v>88</v>
      </c>
      <c r="I15" s="39" t="s">
        <v>73</v>
      </c>
      <c r="K15" s="39" t="s">
        <v>1518</v>
      </c>
      <c r="P15" s="39"/>
      <c r="Q15" s="39"/>
      <c r="V15" s="39"/>
    </row>
    <row r="16" spans="1:22" ht="176.25" customHeight="1" x14ac:dyDescent="0.75">
      <c r="A16" s="6"/>
      <c r="B16" s="8"/>
      <c r="H16" s="39">
        <v>94</v>
      </c>
      <c r="I16" s="39" t="s">
        <v>66</v>
      </c>
      <c r="K16" s="39" t="s">
        <v>1519</v>
      </c>
      <c r="M16" s="41" t="s">
        <v>357</v>
      </c>
      <c r="N16" s="41" t="s">
        <v>1107</v>
      </c>
      <c r="O16" s="5" t="s">
        <v>208</v>
      </c>
      <c r="P16" s="2">
        <v>4</v>
      </c>
      <c r="Q16" s="2">
        <v>2</v>
      </c>
      <c r="S16" s="40"/>
      <c r="T16" s="40" t="s">
        <v>233</v>
      </c>
      <c r="V16" s="39"/>
    </row>
    <row r="17" spans="1:22" ht="270" customHeight="1" x14ac:dyDescent="0.75">
      <c r="A17" s="6"/>
      <c r="H17" s="39">
        <v>94</v>
      </c>
      <c r="I17" s="39" t="s">
        <v>67</v>
      </c>
      <c r="K17" s="39" t="s">
        <v>1520</v>
      </c>
      <c r="M17" s="7" t="s">
        <v>357</v>
      </c>
      <c r="N17" s="7" t="s">
        <v>1107</v>
      </c>
      <c r="O17" s="8" t="s">
        <v>208</v>
      </c>
      <c r="P17" s="3">
        <v>4</v>
      </c>
      <c r="Q17" s="3">
        <v>2</v>
      </c>
      <c r="R17" s="39">
        <v>490</v>
      </c>
      <c r="S17" s="39">
        <v>150</v>
      </c>
      <c r="T17" s="39" t="s">
        <v>79</v>
      </c>
      <c r="U17" s="40" t="s">
        <v>1096</v>
      </c>
      <c r="V17" s="39" t="s">
        <v>1135</v>
      </c>
    </row>
    <row r="18" spans="1:22" ht="182.25" customHeight="1" x14ac:dyDescent="0.75">
      <c r="A18" s="6"/>
      <c r="H18" s="39">
        <v>94</v>
      </c>
      <c r="I18" s="39" t="s">
        <v>55</v>
      </c>
      <c r="K18" s="39" t="s">
        <v>1521</v>
      </c>
      <c r="S18" s="39">
        <v>150</v>
      </c>
      <c r="T18" s="39" t="s">
        <v>80</v>
      </c>
      <c r="V18" s="39" t="s">
        <v>1097</v>
      </c>
    </row>
    <row r="19" spans="1:22" ht="267" customHeight="1" x14ac:dyDescent="0.75">
      <c r="C19" s="40"/>
      <c r="H19" s="39">
        <v>132</v>
      </c>
      <c r="I19" s="39" t="s">
        <v>98</v>
      </c>
      <c r="K19" s="39" t="s">
        <v>1522</v>
      </c>
      <c r="S19" s="39">
        <v>150</v>
      </c>
      <c r="T19" s="39" t="s">
        <v>81</v>
      </c>
      <c r="V19" s="39" t="s">
        <v>1098</v>
      </c>
    </row>
    <row r="20" spans="1:22" ht="224.25" customHeight="1" x14ac:dyDescent="0.75">
      <c r="A20" s="6"/>
      <c r="E20" s="39"/>
      <c r="F20" s="39"/>
      <c r="H20" s="39">
        <v>84</v>
      </c>
      <c r="I20" s="39" t="s">
        <v>68</v>
      </c>
      <c r="K20" s="39" t="s">
        <v>2019</v>
      </c>
      <c r="S20" s="39">
        <v>94</v>
      </c>
      <c r="T20" s="39" t="s">
        <v>306</v>
      </c>
      <c r="V20" s="39" t="s">
        <v>1099</v>
      </c>
    </row>
    <row r="21" spans="1:22" ht="218.25" customHeight="1" x14ac:dyDescent="0.75">
      <c r="E21" s="39"/>
      <c r="F21" s="39"/>
      <c r="H21" s="40">
        <f>SUM(H8:H20)</f>
        <v>1538</v>
      </c>
      <c r="J21" s="39"/>
      <c r="S21" s="39">
        <v>94</v>
      </c>
      <c r="T21" s="39" t="s">
        <v>78</v>
      </c>
      <c r="V21" s="39" t="s">
        <v>1150</v>
      </c>
    </row>
    <row r="22" spans="1:22" x14ac:dyDescent="0.75">
      <c r="A22" s="6"/>
      <c r="E22" s="39"/>
      <c r="F22" s="39"/>
      <c r="J22" s="39"/>
      <c r="P22" s="39"/>
      <c r="Q22" s="39"/>
      <c r="S22" s="40">
        <f>SUM(S17:S21)</f>
        <v>638</v>
      </c>
      <c r="V22" s="39"/>
    </row>
    <row r="23" spans="1:22" ht="55.5" x14ac:dyDescent="0.7">
      <c r="E23" s="39"/>
      <c r="F23" s="39"/>
      <c r="J23" s="39"/>
      <c r="V23" s="39"/>
    </row>
    <row r="24" spans="1:22" ht="202.5" customHeight="1" x14ac:dyDescent="0.75">
      <c r="A24" s="4" t="s">
        <v>676</v>
      </c>
      <c r="B24" s="41" t="s">
        <v>352</v>
      </c>
      <c r="C24" s="41" t="s">
        <v>355</v>
      </c>
      <c r="D24" s="5" t="s">
        <v>165</v>
      </c>
      <c r="E24" s="2">
        <v>4</v>
      </c>
      <c r="F24" s="2">
        <v>2</v>
      </c>
      <c r="I24" s="40" t="s">
        <v>145</v>
      </c>
      <c r="M24" s="7" t="s">
        <v>361</v>
      </c>
      <c r="N24" s="7" t="s">
        <v>362</v>
      </c>
      <c r="O24" s="8" t="s">
        <v>184</v>
      </c>
      <c r="P24" s="3">
        <v>4</v>
      </c>
      <c r="Q24" s="3">
        <v>2</v>
      </c>
      <c r="R24" s="39">
        <v>80</v>
      </c>
      <c r="S24" s="39">
        <v>94</v>
      </c>
      <c r="T24" s="39" t="s">
        <v>55</v>
      </c>
      <c r="U24" s="40" t="s">
        <v>1054</v>
      </c>
      <c r="V24" s="39" t="s">
        <v>1066</v>
      </c>
    </row>
    <row r="25" spans="1:22" ht="204" customHeight="1" x14ac:dyDescent="0.75">
      <c r="A25" s="6" t="s">
        <v>676</v>
      </c>
      <c r="B25" s="7" t="s">
        <v>352</v>
      </c>
      <c r="C25" s="7" t="s">
        <v>355</v>
      </c>
      <c r="D25" s="8" t="s">
        <v>165</v>
      </c>
      <c r="E25" s="3">
        <v>4</v>
      </c>
      <c r="F25" s="3">
        <v>2</v>
      </c>
      <c r="G25" s="39">
        <v>484</v>
      </c>
      <c r="H25" s="39">
        <v>80</v>
      </c>
      <c r="I25" s="39" t="s">
        <v>104</v>
      </c>
      <c r="J25" s="40" t="s">
        <v>1016</v>
      </c>
      <c r="K25" s="39" t="s">
        <v>1863</v>
      </c>
      <c r="V25" s="39"/>
    </row>
    <row r="26" spans="1:22" ht="216" customHeight="1" x14ac:dyDescent="0.75">
      <c r="A26" s="6"/>
      <c r="H26" s="39">
        <v>80</v>
      </c>
      <c r="I26" s="39" t="s">
        <v>238</v>
      </c>
      <c r="K26" s="39" t="s">
        <v>1353</v>
      </c>
      <c r="M26" s="7" t="s">
        <v>366</v>
      </c>
      <c r="N26" s="7" t="s">
        <v>367</v>
      </c>
      <c r="O26" s="8" t="s">
        <v>181</v>
      </c>
      <c r="P26" s="3">
        <v>4</v>
      </c>
      <c r="Q26" s="3">
        <v>2</v>
      </c>
      <c r="R26" s="39">
        <v>90</v>
      </c>
      <c r="S26" s="39">
        <v>150</v>
      </c>
      <c r="T26" s="39" t="s">
        <v>93</v>
      </c>
      <c r="U26" s="40" t="s">
        <v>1630</v>
      </c>
      <c r="V26" s="39" t="s">
        <v>1968</v>
      </c>
    </row>
    <row r="27" spans="1:22" ht="123" customHeight="1" x14ac:dyDescent="0.75">
      <c r="A27" s="6"/>
      <c r="H27" s="39">
        <v>76</v>
      </c>
      <c r="I27" s="39" t="s">
        <v>692</v>
      </c>
      <c r="K27" s="39" t="s">
        <v>1864</v>
      </c>
      <c r="V27" s="39"/>
    </row>
    <row r="28" spans="1:22" ht="243.75" customHeight="1" x14ac:dyDescent="0.75">
      <c r="H28" s="39">
        <v>58</v>
      </c>
      <c r="I28" s="39" t="s">
        <v>47</v>
      </c>
      <c r="K28" s="39" t="s">
        <v>1354</v>
      </c>
      <c r="M28" s="7" t="s">
        <v>368</v>
      </c>
      <c r="N28" s="7" t="s">
        <v>805</v>
      </c>
      <c r="O28" s="8" t="s">
        <v>369</v>
      </c>
      <c r="P28" s="3">
        <v>3</v>
      </c>
      <c r="Q28" s="3">
        <v>2</v>
      </c>
      <c r="R28" s="39">
        <v>123</v>
      </c>
      <c r="S28" s="39">
        <v>132</v>
      </c>
      <c r="T28" s="39" t="s">
        <v>98</v>
      </c>
      <c r="U28" s="40" t="s">
        <v>1764</v>
      </c>
      <c r="V28" s="39" t="s">
        <v>2143</v>
      </c>
    </row>
    <row r="29" spans="1:22" ht="157.5" customHeight="1" x14ac:dyDescent="0.75">
      <c r="H29" s="39">
        <v>98</v>
      </c>
      <c r="I29" s="39" t="s">
        <v>45</v>
      </c>
      <c r="K29" s="39" t="s">
        <v>1833</v>
      </c>
      <c r="S29" s="40"/>
      <c r="U29" s="40"/>
      <c r="V29" s="39"/>
    </row>
    <row r="30" spans="1:22" ht="172.5" customHeight="1" x14ac:dyDescent="0.75">
      <c r="H30" s="39">
        <v>36</v>
      </c>
      <c r="I30" s="39" t="s">
        <v>62</v>
      </c>
      <c r="K30" s="39" t="s">
        <v>1834</v>
      </c>
      <c r="M30" s="7" t="s">
        <v>370</v>
      </c>
      <c r="N30" s="7" t="s">
        <v>806</v>
      </c>
      <c r="O30" s="8" t="s">
        <v>369</v>
      </c>
      <c r="P30" s="3">
        <v>3</v>
      </c>
      <c r="Q30" s="3">
        <v>2</v>
      </c>
      <c r="R30" s="39">
        <v>123</v>
      </c>
      <c r="S30" s="39">
        <v>96</v>
      </c>
      <c r="T30" s="39" t="s">
        <v>45</v>
      </c>
      <c r="U30" s="40" t="s">
        <v>1765</v>
      </c>
      <c r="V30" s="39" t="s">
        <v>1766</v>
      </c>
    </row>
    <row r="31" spans="1:22" ht="319.5" customHeight="1" x14ac:dyDescent="0.75">
      <c r="H31" s="39">
        <v>22</v>
      </c>
      <c r="I31" s="39" t="s">
        <v>61</v>
      </c>
      <c r="K31" s="39" t="s">
        <v>1355</v>
      </c>
      <c r="S31" s="39">
        <v>58</v>
      </c>
      <c r="T31" s="39" t="s">
        <v>47</v>
      </c>
      <c r="U31" s="40"/>
      <c r="V31" s="39" t="s">
        <v>1767</v>
      </c>
    </row>
    <row r="32" spans="1:22" ht="126" customHeight="1" x14ac:dyDescent="0.75">
      <c r="C32" s="8"/>
      <c r="D32" s="8"/>
      <c r="H32" s="39">
        <v>72</v>
      </c>
      <c r="I32" s="39" t="s">
        <v>69</v>
      </c>
      <c r="K32" s="39" t="s">
        <v>1356</v>
      </c>
      <c r="S32" s="40">
        <f>SUM(S30:S31)</f>
        <v>154</v>
      </c>
    </row>
    <row r="33" spans="1:22" x14ac:dyDescent="0.75">
      <c r="A33" s="6"/>
      <c r="H33" s="40">
        <f>SUM(H25:H32)</f>
        <v>522</v>
      </c>
      <c r="K33" s="40"/>
    </row>
    <row r="34" spans="1:22" ht="152.25" customHeight="1" x14ac:dyDescent="0.75">
      <c r="E34" s="39"/>
      <c r="F34" s="39"/>
      <c r="K34" s="40"/>
      <c r="M34" s="7" t="s">
        <v>464</v>
      </c>
      <c r="N34" s="7" t="s">
        <v>465</v>
      </c>
      <c r="O34" s="8" t="s">
        <v>133</v>
      </c>
      <c r="P34" s="3">
        <v>3</v>
      </c>
      <c r="Q34" s="3">
        <v>3</v>
      </c>
      <c r="R34" s="39">
        <v>421</v>
      </c>
      <c r="S34" s="39">
        <v>164</v>
      </c>
      <c r="T34" s="39" t="s">
        <v>72</v>
      </c>
      <c r="U34" s="40" t="s">
        <v>1223</v>
      </c>
      <c r="V34" s="39" t="s">
        <v>1223</v>
      </c>
    </row>
    <row r="35" spans="1:22" ht="129.75" customHeight="1" x14ac:dyDescent="0.75">
      <c r="E35" s="39"/>
      <c r="F35" s="39"/>
      <c r="H35" s="40"/>
      <c r="J35" s="39"/>
      <c r="S35" s="39">
        <v>88</v>
      </c>
      <c r="T35" s="39" t="s">
        <v>73</v>
      </c>
      <c r="U35" s="40"/>
      <c r="V35" s="39" t="s">
        <v>1215</v>
      </c>
    </row>
    <row r="36" spans="1:22" x14ac:dyDescent="0.75">
      <c r="H36" s="40"/>
      <c r="J36" s="39"/>
      <c r="S36" s="39">
        <v>94</v>
      </c>
      <c r="T36" s="39" t="s">
        <v>67</v>
      </c>
      <c r="U36" s="40"/>
      <c r="V36" s="39" t="s">
        <v>1200</v>
      </c>
    </row>
    <row r="37" spans="1:22" ht="111" x14ac:dyDescent="0.75">
      <c r="A37" s="6" t="s">
        <v>676</v>
      </c>
      <c r="B37" s="7" t="s">
        <v>354</v>
      </c>
      <c r="C37" s="7" t="s">
        <v>958</v>
      </c>
      <c r="D37" s="8" t="s">
        <v>216</v>
      </c>
      <c r="E37" s="3">
        <v>4</v>
      </c>
      <c r="F37" s="3">
        <v>2</v>
      </c>
      <c r="G37" s="39">
        <v>394</v>
      </c>
      <c r="H37" s="39">
        <v>75</v>
      </c>
      <c r="I37" s="39" t="s">
        <v>717</v>
      </c>
      <c r="J37" s="40" t="s">
        <v>939</v>
      </c>
      <c r="K37" s="39" t="s">
        <v>949</v>
      </c>
      <c r="S37" s="39">
        <v>94</v>
      </c>
      <c r="T37" s="39" t="s">
        <v>66</v>
      </c>
      <c r="U37" s="40"/>
      <c r="V37" s="39" t="s">
        <v>1208</v>
      </c>
    </row>
    <row r="38" spans="1:22" ht="105" customHeight="1" x14ac:dyDescent="0.75">
      <c r="B38" s="8"/>
      <c r="H38" s="39">
        <v>75</v>
      </c>
      <c r="I38" s="39" t="s">
        <v>718</v>
      </c>
      <c r="J38" s="39"/>
      <c r="K38" s="39" t="s">
        <v>1886</v>
      </c>
      <c r="P38" s="39"/>
      <c r="Q38" s="39"/>
      <c r="S38" s="39">
        <v>84</v>
      </c>
      <c r="T38" s="39" t="s">
        <v>68</v>
      </c>
      <c r="U38" s="40"/>
      <c r="V38" s="39" t="s">
        <v>1206</v>
      </c>
    </row>
    <row r="39" spans="1:22" ht="118.5" customHeight="1" x14ac:dyDescent="0.75">
      <c r="H39" s="39">
        <v>75</v>
      </c>
      <c r="I39" s="39" t="s">
        <v>715</v>
      </c>
      <c r="J39" s="39"/>
      <c r="K39" s="39" t="s">
        <v>1887</v>
      </c>
      <c r="S39" s="39">
        <v>72</v>
      </c>
      <c r="T39" s="39" t="s">
        <v>69</v>
      </c>
      <c r="U39" s="40"/>
      <c r="V39" s="39" t="s">
        <v>2221</v>
      </c>
    </row>
    <row r="40" spans="1:22" ht="105" customHeight="1" x14ac:dyDescent="0.75">
      <c r="H40" s="39">
        <v>75</v>
      </c>
      <c r="I40" s="39" t="s">
        <v>716</v>
      </c>
      <c r="J40" s="39"/>
      <c r="K40" s="39" t="s">
        <v>1888</v>
      </c>
      <c r="S40" s="40">
        <f ca="1">SUM(S34:S41)</f>
        <v>596</v>
      </c>
    </row>
    <row r="41" spans="1:22" x14ac:dyDescent="0.75">
      <c r="B41" s="8"/>
      <c r="H41" s="39">
        <v>25</v>
      </c>
      <c r="I41" s="39" t="s">
        <v>110</v>
      </c>
      <c r="J41" s="39"/>
      <c r="K41" s="39" t="s">
        <v>1889</v>
      </c>
    </row>
    <row r="42" spans="1:22" ht="114.75" customHeight="1" x14ac:dyDescent="0.75">
      <c r="C42" s="8"/>
      <c r="D42" s="8"/>
      <c r="H42" s="39">
        <v>25</v>
      </c>
      <c r="I42" s="39" t="s">
        <v>50</v>
      </c>
      <c r="J42" s="39"/>
      <c r="K42" s="39" t="s">
        <v>1890</v>
      </c>
      <c r="M42" s="41" t="s">
        <v>356</v>
      </c>
      <c r="N42" s="41" t="s">
        <v>190</v>
      </c>
      <c r="O42" s="5" t="s">
        <v>178</v>
      </c>
      <c r="P42" s="2">
        <v>0</v>
      </c>
      <c r="Q42" s="2">
        <v>2</v>
      </c>
      <c r="S42" s="33"/>
      <c r="T42" s="32" t="s">
        <v>155</v>
      </c>
    </row>
    <row r="43" spans="1:22" ht="159.75" customHeight="1" x14ac:dyDescent="0.75">
      <c r="H43" s="40">
        <f>SUM(H37:H42)</f>
        <v>350</v>
      </c>
      <c r="J43" s="39"/>
      <c r="M43" s="7" t="s">
        <v>356</v>
      </c>
      <c r="N43" s="7" t="s">
        <v>669</v>
      </c>
      <c r="O43" s="8" t="s">
        <v>178</v>
      </c>
      <c r="P43" s="3">
        <v>0</v>
      </c>
      <c r="Q43" s="3">
        <v>2</v>
      </c>
      <c r="R43" s="39">
        <v>15</v>
      </c>
      <c r="S43" s="39">
        <v>25</v>
      </c>
      <c r="T43" s="39" t="s">
        <v>706</v>
      </c>
      <c r="U43" s="40" t="s">
        <v>1619</v>
      </c>
      <c r="V43" s="39" t="s">
        <v>1618</v>
      </c>
    </row>
    <row r="44" spans="1:22" x14ac:dyDescent="0.75">
      <c r="J44" s="39"/>
      <c r="M44" s="7"/>
      <c r="N44" s="7"/>
      <c r="O44" s="8"/>
      <c r="U44" s="40"/>
      <c r="V44" s="39"/>
    </row>
    <row r="45" spans="1:22" ht="172.5" customHeight="1" x14ac:dyDescent="0.75">
      <c r="A45" s="4" t="s">
        <v>676</v>
      </c>
      <c r="B45" s="41" t="s">
        <v>82</v>
      </c>
      <c r="C45" s="41" t="s">
        <v>83</v>
      </c>
      <c r="D45" s="5" t="s">
        <v>84</v>
      </c>
      <c r="E45" s="2">
        <v>3</v>
      </c>
      <c r="F45" s="2">
        <v>3</v>
      </c>
      <c r="G45" s="40"/>
      <c r="I45" s="50" t="s">
        <v>649</v>
      </c>
      <c r="J45" s="39"/>
      <c r="M45" s="41" t="s">
        <v>358</v>
      </c>
      <c r="N45" s="41" t="s">
        <v>359</v>
      </c>
      <c r="O45" s="5" t="s">
        <v>178</v>
      </c>
      <c r="P45" s="2">
        <v>0</v>
      </c>
      <c r="Q45" s="2">
        <v>2</v>
      </c>
      <c r="T45" s="40" t="s">
        <v>155</v>
      </c>
      <c r="U45" s="40"/>
      <c r="V45" s="39"/>
    </row>
    <row r="46" spans="1:22" ht="153.75" customHeight="1" x14ac:dyDescent="0.75">
      <c r="A46" s="6" t="s">
        <v>676</v>
      </c>
      <c r="B46" s="7" t="s">
        <v>82</v>
      </c>
      <c r="C46" s="7" t="s">
        <v>83</v>
      </c>
      <c r="D46" s="8" t="s">
        <v>84</v>
      </c>
      <c r="E46" s="3">
        <v>3</v>
      </c>
      <c r="F46" s="3">
        <v>3</v>
      </c>
      <c r="G46" s="39">
        <v>404</v>
      </c>
      <c r="H46" s="39">
        <v>110</v>
      </c>
      <c r="I46" s="39" t="s">
        <v>94</v>
      </c>
      <c r="J46" s="40" t="s">
        <v>2127</v>
      </c>
      <c r="K46" s="39" t="s">
        <v>2245</v>
      </c>
      <c r="M46" s="7" t="s">
        <v>358</v>
      </c>
      <c r="N46" s="7" t="s">
        <v>670</v>
      </c>
      <c r="O46" s="8" t="s">
        <v>178</v>
      </c>
      <c r="P46" s="3">
        <v>0</v>
      </c>
      <c r="Q46" s="3">
        <v>2</v>
      </c>
      <c r="R46" s="39">
        <v>4</v>
      </c>
      <c r="S46" s="39">
        <v>36</v>
      </c>
      <c r="T46" s="39" t="s">
        <v>62</v>
      </c>
      <c r="U46" s="40" t="s">
        <v>1620</v>
      </c>
      <c r="V46" s="39" t="s">
        <v>1621</v>
      </c>
    </row>
    <row r="47" spans="1:22" ht="125.25" customHeight="1" x14ac:dyDescent="0.75">
      <c r="E47" s="39"/>
      <c r="F47" s="39"/>
      <c r="H47" s="39">
        <v>52</v>
      </c>
      <c r="I47" s="39" t="s">
        <v>95</v>
      </c>
      <c r="K47" s="39" t="s">
        <v>1133</v>
      </c>
    </row>
    <row r="48" spans="1:22" ht="147" customHeight="1" x14ac:dyDescent="0.75">
      <c r="A48" s="6"/>
      <c r="E48" s="39"/>
      <c r="F48" s="39"/>
      <c r="H48" s="39">
        <v>58</v>
      </c>
      <c r="I48" s="39" t="s">
        <v>97</v>
      </c>
      <c r="K48" s="39" t="s">
        <v>1100</v>
      </c>
      <c r="M48" s="41" t="s">
        <v>364</v>
      </c>
      <c r="N48" s="41" t="s">
        <v>365</v>
      </c>
      <c r="O48" s="5" t="s">
        <v>178</v>
      </c>
      <c r="P48" s="2">
        <v>0</v>
      </c>
      <c r="Q48" s="2">
        <v>2</v>
      </c>
      <c r="T48" s="40" t="s">
        <v>155</v>
      </c>
    </row>
    <row r="49" spans="1:22" ht="165" customHeight="1" x14ac:dyDescent="0.75">
      <c r="A49" s="6"/>
      <c r="E49" s="39"/>
      <c r="F49" s="39"/>
      <c r="H49" s="39">
        <v>76</v>
      </c>
      <c r="I49" s="39" t="s">
        <v>39</v>
      </c>
      <c r="K49" s="39" t="s">
        <v>1101</v>
      </c>
      <c r="M49" s="7" t="s">
        <v>364</v>
      </c>
      <c r="N49" s="7" t="s">
        <v>671</v>
      </c>
      <c r="O49" s="8" t="s">
        <v>178</v>
      </c>
      <c r="P49" s="3">
        <v>0</v>
      </c>
      <c r="Q49" s="3">
        <v>2</v>
      </c>
      <c r="R49" s="39">
        <v>8</v>
      </c>
      <c r="S49" s="39">
        <v>22</v>
      </c>
      <c r="T49" s="39" t="s">
        <v>61</v>
      </c>
      <c r="U49" s="40" t="s">
        <v>1616</v>
      </c>
      <c r="V49" s="39" t="s">
        <v>1628</v>
      </c>
    </row>
    <row r="50" spans="1:22" ht="132.75" customHeight="1" x14ac:dyDescent="0.75">
      <c r="A50" s="6"/>
      <c r="E50" s="39"/>
      <c r="F50" s="39"/>
      <c r="H50" s="39">
        <v>60</v>
      </c>
      <c r="I50" s="39" t="s">
        <v>40</v>
      </c>
    </row>
    <row r="51" spans="1:22" ht="174.75" customHeight="1" x14ac:dyDescent="0.75">
      <c r="E51" s="39"/>
      <c r="F51" s="39"/>
      <c r="H51" s="39">
        <v>58</v>
      </c>
      <c r="I51" s="39" t="s">
        <v>41</v>
      </c>
      <c r="K51" s="39" t="s">
        <v>1138</v>
      </c>
      <c r="M51" s="41" t="s">
        <v>452</v>
      </c>
      <c r="N51" s="41" t="s">
        <v>793</v>
      </c>
      <c r="O51" s="5" t="s">
        <v>76</v>
      </c>
      <c r="P51" s="2">
        <v>4</v>
      </c>
      <c r="Q51" s="2">
        <v>2</v>
      </c>
      <c r="T51" s="40" t="s">
        <v>657</v>
      </c>
      <c r="V51" s="39"/>
    </row>
    <row r="52" spans="1:22" ht="175.5" customHeight="1" x14ac:dyDescent="0.75">
      <c r="E52" s="39"/>
      <c r="F52" s="39"/>
      <c r="H52" s="39">
        <v>24</v>
      </c>
      <c r="I52" s="39" t="s">
        <v>87</v>
      </c>
      <c r="J52" s="39"/>
      <c r="K52" s="39" t="s">
        <v>1102</v>
      </c>
      <c r="M52" s="7" t="s">
        <v>452</v>
      </c>
      <c r="N52" s="7" t="s">
        <v>793</v>
      </c>
      <c r="O52" s="8" t="s">
        <v>76</v>
      </c>
      <c r="P52" s="3">
        <v>4</v>
      </c>
      <c r="Q52" s="3">
        <v>2</v>
      </c>
      <c r="R52" s="39">
        <v>236</v>
      </c>
      <c r="S52" s="39">
        <v>110</v>
      </c>
      <c r="T52" s="39" t="s">
        <v>94</v>
      </c>
      <c r="U52" s="40" t="s">
        <v>1647</v>
      </c>
      <c r="V52" s="39" t="s">
        <v>1643</v>
      </c>
    </row>
    <row r="53" spans="1:22" ht="114.75" customHeight="1" x14ac:dyDescent="0.75">
      <c r="E53" s="39"/>
      <c r="F53" s="39"/>
      <c r="H53" s="39">
        <v>32</v>
      </c>
      <c r="I53" s="39" t="s">
        <v>99</v>
      </c>
      <c r="K53" s="39" t="s">
        <v>1102</v>
      </c>
      <c r="S53" s="39">
        <v>52</v>
      </c>
      <c r="T53" s="39" t="s">
        <v>95</v>
      </c>
      <c r="V53" s="39"/>
    </row>
    <row r="54" spans="1:22" ht="131.25" customHeight="1" x14ac:dyDescent="0.75">
      <c r="E54" s="39"/>
      <c r="F54" s="39"/>
      <c r="H54" s="40">
        <f>SUM(H46:H53)</f>
        <v>470</v>
      </c>
      <c r="S54" s="39">
        <v>58</v>
      </c>
      <c r="T54" s="39" t="s">
        <v>97</v>
      </c>
      <c r="V54" s="39" t="s">
        <v>1630</v>
      </c>
    </row>
    <row r="55" spans="1:22" ht="114.75" customHeight="1" x14ac:dyDescent="0.75">
      <c r="M55" s="7"/>
      <c r="N55" s="7"/>
      <c r="O55" s="8"/>
      <c r="S55" s="39">
        <v>24</v>
      </c>
      <c r="T55" s="39" t="s">
        <v>87</v>
      </c>
      <c r="V55" s="39" t="s">
        <v>1635</v>
      </c>
    </row>
    <row r="56" spans="1:22" ht="174.75" customHeight="1" x14ac:dyDescent="0.75">
      <c r="A56" s="6" t="s">
        <v>676</v>
      </c>
      <c r="B56" s="39" t="s">
        <v>160</v>
      </c>
      <c r="C56" s="39" t="s">
        <v>742</v>
      </c>
      <c r="D56" s="39" t="s">
        <v>130</v>
      </c>
      <c r="E56" s="3">
        <v>4</v>
      </c>
      <c r="F56" s="3">
        <v>1</v>
      </c>
      <c r="G56" s="39">
        <v>15</v>
      </c>
      <c r="H56" s="39">
        <v>60</v>
      </c>
      <c r="I56" s="39" t="s">
        <v>85</v>
      </c>
      <c r="J56" s="40" t="s">
        <v>1631</v>
      </c>
      <c r="K56" s="39" t="s">
        <v>1695</v>
      </c>
      <c r="M56" s="7"/>
      <c r="N56" s="7"/>
      <c r="O56" s="8"/>
      <c r="S56" s="39">
        <v>32</v>
      </c>
      <c r="T56" s="39" t="s">
        <v>99</v>
      </c>
      <c r="V56" s="39" t="s">
        <v>1969</v>
      </c>
    </row>
    <row r="57" spans="1:22" x14ac:dyDescent="0.75">
      <c r="S57" s="40">
        <f>SUM(S52:S56)</f>
        <v>276</v>
      </c>
      <c r="V57" s="39"/>
    </row>
    <row r="58" spans="1:22" ht="162.75" customHeight="1" x14ac:dyDescent="0.75">
      <c r="A58" s="4" t="s">
        <v>676</v>
      </c>
      <c r="B58" s="40" t="s">
        <v>128</v>
      </c>
      <c r="C58" s="40" t="s">
        <v>853</v>
      </c>
      <c r="D58" s="40" t="s">
        <v>851</v>
      </c>
      <c r="E58" s="2">
        <v>4</v>
      </c>
      <c r="F58" s="2">
        <v>2</v>
      </c>
      <c r="I58" s="40" t="s">
        <v>91</v>
      </c>
      <c r="V58" s="39"/>
    </row>
    <row r="59" spans="1:22" ht="161.25" customHeight="1" x14ac:dyDescent="0.75">
      <c r="A59" s="6" t="s">
        <v>676</v>
      </c>
      <c r="B59" s="39" t="s">
        <v>128</v>
      </c>
      <c r="C59" s="39" t="s">
        <v>853</v>
      </c>
      <c r="D59" s="39" t="s">
        <v>851</v>
      </c>
      <c r="E59" s="3">
        <v>4</v>
      </c>
      <c r="F59" s="3">
        <v>2</v>
      </c>
      <c r="G59" s="39">
        <v>6</v>
      </c>
      <c r="H59" s="39">
        <v>25</v>
      </c>
      <c r="I59" s="39" t="s">
        <v>278</v>
      </c>
      <c r="J59" s="40" t="s">
        <v>1178</v>
      </c>
      <c r="M59" s="11" t="s">
        <v>209</v>
      </c>
      <c r="N59" s="5" t="s">
        <v>210</v>
      </c>
      <c r="O59" s="40" t="s">
        <v>127</v>
      </c>
      <c r="P59" s="2">
        <v>4</v>
      </c>
      <c r="Q59" s="2">
        <v>2</v>
      </c>
      <c r="R59" s="40">
        <v>150</v>
      </c>
      <c r="T59" s="40" t="s">
        <v>211</v>
      </c>
      <c r="V59" s="39"/>
    </row>
    <row r="60" spans="1:22" ht="165" customHeight="1" x14ac:dyDescent="0.75">
      <c r="M60" s="12" t="s">
        <v>209</v>
      </c>
      <c r="N60" s="8" t="s">
        <v>210</v>
      </c>
      <c r="O60" s="39" t="s">
        <v>127</v>
      </c>
      <c r="P60" s="3">
        <v>4</v>
      </c>
      <c r="Q60" s="3">
        <v>2</v>
      </c>
      <c r="R60" s="39">
        <v>179</v>
      </c>
      <c r="S60" s="39">
        <v>76</v>
      </c>
      <c r="T60" s="39" t="s">
        <v>703</v>
      </c>
      <c r="U60" s="40" t="s">
        <v>2154</v>
      </c>
      <c r="V60" s="39" t="s">
        <v>1465</v>
      </c>
    </row>
    <row r="61" spans="1:22" ht="168.75" customHeight="1" x14ac:dyDescent="0.75">
      <c r="M61" s="12" t="s">
        <v>209</v>
      </c>
      <c r="N61" s="8" t="s">
        <v>214</v>
      </c>
      <c r="O61" s="39" t="s">
        <v>127</v>
      </c>
      <c r="P61" s="3">
        <v>4</v>
      </c>
      <c r="Q61" s="3">
        <v>2</v>
      </c>
      <c r="S61" s="39">
        <v>80</v>
      </c>
      <c r="T61" s="39" t="s">
        <v>723</v>
      </c>
      <c r="U61" s="40" t="s">
        <v>2007</v>
      </c>
      <c r="V61" s="39" t="s">
        <v>1466</v>
      </c>
    </row>
    <row r="62" spans="1:22" x14ac:dyDescent="0.75">
      <c r="S62" s="39">
        <v>80</v>
      </c>
      <c r="T62" s="39" t="s">
        <v>238</v>
      </c>
      <c r="V62" s="39"/>
    </row>
    <row r="63" spans="1:22" x14ac:dyDescent="0.75">
      <c r="M63" s="9"/>
      <c r="N63" s="7"/>
      <c r="P63" s="10"/>
      <c r="S63" s="40">
        <f>SUM(S60:S62)</f>
        <v>236</v>
      </c>
      <c r="U63" s="40"/>
      <c r="V63" s="39"/>
    </row>
    <row r="64" spans="1:22" x14ac:dyDescent="0.75">
      <c r="P64" s="39"/>
      <c r="Q64" s="39"/>
      <c r="V64" s="39"/>
    </row>
    <row r="65" spans="1:22" ht="194.25" customHeight="1" x14ac:dyDescent="0.75">
      <c r="M65" s="9" t="s">
        <v>467</v>
      </c>
      <c r="N65" s="7" t="s">
        <v>468</v>
      </c>
      <c r="O65" s="39" t="s">
        <v>31</v>
      </c>
      <c r="P65" s="10">
        <v>5</v>
      </c>
      <c r="Q65" s="3">
        <v>1</v>
      </c>
      <c r="R65" s="39">
        <v>27</v>
      </c>
      <c r="T65" s="39" t="s">
        <v>690</v>
      </c>
      <c r="U65" s="40" t="s">
        <v>944</v>
      </c>
      <c r="V65" s="39" t="s">
        <v>944</v>
      </c>
    </row>
    <row r="66" spans="1:22" x14ac:dyDescent="0.75">
      <c r="M66" s="9"/>
      <c r="N66" s="7"/>
      <c r="P66" s="10"/>
      <c r="U66" s="40"/>
      <c r="V66" s="39"/>
    </row>
    <row r="67" spans="1:22" ht="158.25" customHeight="1" x14ac:dyDescent="0.75">
      <c r="M67" s="40" t="s">
        <v>371</v>
      </c>
      <c r="N67" s="40" t="s">
        <v>372</v>
      </c>
      <c r="O67" s="40" t="s">
        <v>258</v>
      </c>
      <c r="P67" s="2">
        <v>4</v>
      </c>
      <c r="Q67" s="2">
        <v>2</v>
      </c>
      <c r="R67" s="40">
        <v>20</v>
      </c>
      <c r="S67" s="40"/>
      <c r="T67" s="50" t="s">
        <v>373</v>
      </c>
      <c r="U67" s="40" t="s">
        <v>1823</v>
      </c>
      <c r="V67" s="39"/>
    </row>
    <row r="68" spans="1:22" ht="157.5" customHeight="1" x14ac:dyDescent="0.75">
      <c r="M68" s="39" t="s">
        <v>371</v>
      </c>
      <c r="N68" s="39" t="s">
        <v>372</v>
      </c>
      <c r="O68" s="39" t="s">
        <v>258</v>
      </c>
      <c r="P68" s="3">
        <v>4</v>
      </c>
      <c r="Q68" s="3">
        <v>2</v>
      </c>
      <c r="R68" s="39">
        <v>10</v>
      </c>
      <c r="S68" s="39">
        <v>25</v>
      </c>
      <c r="T68" s="39" t="s">
        <v>700</v>
      </c>
      <c r="U68" s="40" t="s">
        <v>963</v>
      </c>
      <c r="V68" s="39" t="s">
        <v>1053</v>
      </c>
    </row>
    <row r="69" spans="1:22" x14ac:dyDescent="0.75">
      <c r="U69" s="40"/>
      <c r="V69" s="39"/>
    </row>
    <row r="70" spans="1:22" x14ac:dyDescent="0.7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6"/>
      <c r="M70" s="14"/>
      <c r="N70" s="14"/>
      <c r="O70" s="14"/>
      <c r="P70" s="15"/>
      <c r="Q70" s="15"/>
      <c r="R70" s="14"/>
      <c r="S70" s="14"/>
      <c r="T70" s="14"/>
      <c r="U70" s="14"/>
      <c r="V70" s="16"/>
    </row>
    <row r="71" spans="1:22" ht="320.25" customHeight="1" x14ac:dyDescent="0.75">
      <c r="A71" s="4" t="s">
        <v>677</v>
      </c>
      <c r="B71" s="41" t="s">
        <v>417</v>
      </c>
      <c r="C71" s="41" t="s">
        <v>418</v>
      </c>
      <c r="D71" s="5" t="s">
        <v>13</v>
      </c>
      <c r="E71" s="2">
        <v>4</v>
      </c>
      <c r="F71" s="2">
        <v>1</v>
      </c>
      <c r="G71" s="40"/>
      <c r="I71" s="40" t="s">
        <v>309</v>
      </c>
      <c r="M71" s="7" t="s">
        <v>417</v>
      </c>
      <c r="N71" s="7" t="s">
        <v>418</v>
      </c>
      <c r="O71" s="8" t="s">
        <v>11</v>
      </c>
      <c r="P71" s="3">
        <v>4</v>
      </c>
      <c r="Q71" s="3">
        <v>1</v>
      </c>
      <c r="R71" s="39">
        <v>551</v>
      </c>
      <c r="S71" s="39">
        <v>150</v>
      </c>
      <c r="T71" s="39" t="s">
        <v>80</v>
      </c>
      <c r="U71" s="40" t="s">
        <v>1545</v>
      </c>
      <c r="V71" s="39" t="s">
        <v>1780</v>
      </c>
    </row>
    <row r="72" spans="1:22" ht="321" customHeight="1" x14ac:dyDescent="0.75">
      <c r="A72" s="6" t="s">
        <v>677</v>
      </c>
      <c r="B72" s="7" t="s">
        <v>417</v>
      </c>
      <c r="C72" s="7" t="s">
        <v>418</v>
      </c>
      <c r="D72" s="8" t="s">
        <v>13</v>
      </c>
      <c r="E72" s="3">
        <v>4</v>
      </c>
      <c r="F72" s="3">
        <v>1</v>
      </c>
      <c r="G72" s="39">
        <v>492</v>
      </c>
      <c r="H72" s="39">
        <v>150</v>
      </c>
      <c r="I72" s="39" t="s">
        <v>80</v>
      </c>
      <c r="J72" s="40" t="s">
        <v>2023</v>
      </c>
      <c r="K72" s="39" t="s">
        <v>1379</v>
      </c>
      <c r="S72" s="39">
        <v>150</v>
      </c>
      <c r="T72" s="39" t="s">
        <v>81</v>
      </c>
      <c r="U72" s="40" t="s">
        <v>1546</v>
      </c>
      <c r="V72" s="39" t="s">
        <v>1775</v>
      </c>
    </row>
    <row r="73" spans="1:22" ht="384" customHeight="1" x14ac:dyDescent="0.75">
      <c r="H73" s="39">
        <v>150</v>
      </c>
      <c r="I73" s="39" t="s">
        <v>81</v>
      </c>
      <c r="J73" s="40" t="s">
        <v>2022</v>
      </c>
      <c r="K73" s="39" t="s">
        <v>1380</v>
      </c>
      <c r="S73" s="39">
        <v>150</v>
      </c>
      <c r="T73" s="39" t="s">
        <v>79</v>
      </c>
      <c r="U73" s="40" t="s">
        <v>1547</v>
      </c>
      <c r="V73" s="39" t="s">
        <v>1776</v>
      </c>
    </row>
    <row r="74" spans="1:22" ht="321" customHeight="1" x14ac:dyDescent="0.75">
      <c r="H74" s="39">
        <v>150</v>
      </c>
      <c r="I74" s="39" t="s">
        <v>79</v>
      </c>
      <c r="J74" s="40" t="s">
        <v>1851</v>
      </c>
      <c r="K74" s="39" t="s">
        <v>1381</v>
      </c>
      <c r="S74" s="39">
        <v>150</v>
      </c>
      <c r="T74" s="39" t="s">
        <v>93</v>
      </c>
      <c r="U74" s="40" t="s">
        <v>1549</v>
      </c>
      <c r="V74" s="39" t="s">
        <v>1777</v>
      </c>
    </row>
    <row r="75" spans="1:22" ht="145.5" customHeight="1" x14ac:dyDescent="0.75">
      <c r="H75" s="39">
        <v>94</v>
      </c>
      <c r="I75" s="39" t="s">
        <v>55</v>
      </c>
      <c r="J75" s="40" t="s">
        <v>1543</v>
      </c>
      <c r="K75" s="39" t="s">
        <v>1382</v>
      </c>
      <c r="S75" s="40">
        <f ca="1">SUM(S71:S75)</f>
        <v>600</v>
      </c>
    </row>
    <row r="76" spans="1:22" x14ac:dyDescent="0.75">
      <c r="H76" s="40">
        <f ca="1">SUM(H72:H82)</f>
        <v>544</v>
      </c>
    </row>
    <row r="77" spans="1:22" ht="112.5" customHeight="1" x14ac:dyDescent="0.75">
      <c r="M77" s="7" t="s">
        <v>417</v>
      </c>
      <c r="N77" s="7" t="s">
        <v>418</v>
      </c>
      <c r="O77" s="8" t="s">
        <v>25</v>
      </c>
      <c r="P77" s="3">
        <v>4</v>
      </c>
      <c r="Q77" s="3">
        <v>1</v>
      </c>
      <c r="R77" s="39">
        <v>217</v>
      </c>
      <c r="S77" s="39">
        <v>76</v>
      </c>
      <c r="T77" s="39" t="s">
        <v>703</v>
      </c>
      <c r="U77" s="40" t="s">
        <v>1524</v>
      </c>
      <c r="V77" s="39" t="s">
        <v>1778</v>
      </c>
    </row>
    <row r="78" spans="1:22" ht="112.5" customHeight="1" x14ac:dyDescent="0.75">
      <c r="A78" s="4" t="s">
        <v>677</v>
      </c>
      <c r="B78" s="41" t="s">
        <v>417</v>
      </c>
      <c r="C78" s="41" t="s">
        <v>418</v>
      </c>
      <c r="D78" s="5" t="s">
        <v>18</v>
      </c>
      <c r="E78" s="2">
        <v>4</v>
      </c>
      <c r="F78" s="2">
        <v>1</v>
      </c>
      <c r="I78" s="40" t="s">
        <v>309</v>
      </c>
      <c r="S78" s="39">
        <v>80</v>
      </c>
      <c r="T78" s="39" t="s">
        <v>238</v>
      </c>
      <c r="U78" s="40" t="s">
        <v>1539</v>
      </c>
      <c r="V78" s="39" t="s">
        <v>1694</v>
      </c>
    </row>
    <row r="79" spans="1:22" ht="162.75" customHeight="1" x14ac:dyDescent="0.75">
      <c r="A79" s="6" t="s">
        <v>677</v>
      </c>
      <c r="B79" s="7" t="s">
        <v>417</v>
      </c>
      <c r="C79" s="7" t="s">
        <v>418</v>
      </c>
      <c r="D79" s="8" t="s">
        <v>18</v>
      </c>
      <c r="E79" s="3">
        <v>4</v>
      </c>
      <c r="F79" s="3">
        <v>1</v>
      </c>
      <c r="G79" s="39">
        <v>278</v>
      </c>
      <c r="H79" s="39">
        <v>150</v>
      </c>
      <c r="I79" s="39" t="s">
        <v>2024</v>
      </c>
      <c r="J79" s="40" t="s">
        <v>2210</v>
      </c>
      <c r="K79" s="39" t="s">
        <v>1542</v>
      </c>
      <c r="S79" s="39">
        <v>80</v>
      </c>
      <c r="T79" s="39" t="s">
        <v>104</v>
      </c>
      <c r="U79" s="40" t="s">
        <v>1527</v>
      </c>
      <c r="V79" s="39" t="s">
        <v>1779</v>
      </c>
    </row>
    <row r="80" spans="1:22" ht="112.5" customHeight="1" x14ac:dyDescent="0.75">
      <c r="H80" s="39">
        <v>94</v>
      </c>
      <c r="I80" s="39" t="s">
        <v>77</v>
      </c>
      <c r="K80" s="39" t="s">
        <v>1530</v>
      </c>
      <c r="S80" s="40">
        <f>SUM(S77:S79)</f>
        <v>236</v>
      </c>
    </row>
    <row r="81" spans="1:22" ht="112.5" customHeight="1" x14ac:dyDescent="0.75">
      <c r="H81" s="39">
        <v>94</v>
      </c>
      <c r="I81" s="39" t="s">
        <v>78</v>
      </c>
      <c r="K81" s="39" t="s">
        <v>1439</v>
      </c>
    </row>
    <row r="82" spans="1:22" ht="112.5" customHeight="1" x14ac:dyDescent="0.75">
      <c r="H82" s="40">
        <f ca="1">SUM(H79:H83)</f>
        <v>338</v>
      </c>
      <c r="J82" s="39"/>
      <c r="M82" s="41" t="s">
        <v>417</v>
      </c>
      <c r="N82" s="41" t="s">
        <v>418</v>
      </c>
      <c r="O82" s="5" t="s">
        <v>28</v>
      </c>
      <c r="P82" s="2">
        <v>4</v>
      </c>
      <c r="Q82" s="2">
        <v>1</v>
      </c>
      <c r="R82" s="40"/>
      <c r="T82" s="40" t="s">
        <v>117</v>
      </c>
    </row>
    <row r="83" spans="1:22" ht="150" customHeight="1" x14ac:dyDescent="0.75">
      <c r="M83" s="7" t="s">
        <v>417</v>
      </c>
      <c r="N83" s="7" t="s">
        <v>418</v>
      </c>
      <c r="O83" s="8" t="s">
        <v>28</v>
      </c>
      <c r="P83" s="3">
        <v>4</v>
      </c>
      <c r="Q83" s="3">
        <v>1</v>
      </c>
      <c r="R83" s="39">
        <v>345</v>
      </c>
      <c r="S83" s="39">
        <v>76</v>
      </c>
      <c r="T83" s="39" t="s">
        <v>39</v>
      </c>
      <c r="U83" s="40" t="s">
        <v>2026</v>
      </c>
      <c r="V83" s="39" t="s">
        <v>1977</v>
      </c>
    </row>
    <row r="84" spans="1:22" ht="166.5" customHeight="1" x14ac:dyDescent="0.75">
      <c r="A84" s="4" t="s">
        <v>677</v>
      </c>
      <c r="B84" s="41" t="s">
        <v>421</v>
      </c>
      <c r="C84" s="41" t="s">
        <v>418</v>
      </c>
      <c r="D84" s="5" t="s">
        <v>17</v>
      </c>
      <c r="E84" s="2">
        <v>3</v>
      </c>
      <c r="F84" s="2">
        <v>1</v>
      </c>
      <c r="G84" s="40"/>
      <c r="I84" s="50" t="s">
        <v>233</v>
      </c>
      <c r="S84" s="39">
        <v>60</v>
      </c>
      <c r="T84" s="39" t="s">
        <v>40</v>
      </c>
      <c r="U84" s="40" t="s">
        <v>2027</v>
      </c>
      <c r="V84" s="39" t="s">
        <v>1978</v>
      </c>
    </row>
    <row r="85" spans="1:22" ht="158.25" customHeight="1" x14ac:dyDescent="0.75">
      <c r="A85" s="6" t="s">
        <v>677</v>
      </c>
      <c r="B85" s="7" t="s">
        <v>421</v>
      </c>
      <c r="C85" s="7" t="s">
        <v>418</v>
      </c>
      <c r="D85" s="8" t="s">
        <v>17</v>
      </c>
      <c r="E85" s="3">
        <v>3</v>
      </c>
      <c r="F85" s="3">
        <v>1</v>
      </c>
      <c r="G85" s="39">
        <v>421</v>
      </c>
      <c r="H85" s="39">
        <v>110</v>
      </c>
      <c r="I85" s="39" t="s">
        <v>94</v>
      </c>
      <c r="J85" s="40" t="s">
        <v>1550</v>
      </c>
      <c r="K85" s="39" t="s">
        <v>2106</v>
      </c>
      <c r="S85" s="39">
        <v>58</v>
      </c>
      <c r="T85" s="39" t="s">
        <v>41</v>
      </c>
      <c r="U85" s="40" t="s">
        <v>1438</v>
      </c>
      <c r="V85" s="39" t="s">
        <v>1979</v>
      </c>
    </row>
    <row r="86" spans="1:22" ht="171" customHeight="1" x14ac:dyDescent="0.75">
      <c r="H86" s="39">
        <v>52</v>
      </c>
      <c r="I86" s="39" t="s">
        <v>95</v>
      </c>
      <c r="J86" s="40" t="s">
        <v>1430</v>
      </c>
      <c r="K86" s="39" t="s">
        <v>2107</v>
      </c>
      <c r="R86" s="40"/>
      <c r="S86" s="39">
        <v>132</v>
      </c>
      <c r="T86" s="39" t="s">
        <v>98</v>
      </c>
      <c r="U86" s="40" t="s">
        <v>1479</v>
      </c>
      <c r="V86" s="39" t="s">
        <v>1980</v>
      </c>
    </row>
    <row r="87" spans="1:22" ht="154.5" customHeight="1" x14ac:dyDescent="0.75">
      <c r="H87" s="39">
        <v>58</v>
      </c>
      <c r="I87" s="39" t="s">
        <v>97</v>
      </c>
      <c r="J87" s="39"/>
      <c r="K87" s="39" t="s">
        <v>2108</v>
      </c>
      <c r="S87" s="39">
        <v>84</v>
      </c>
      <c r="T87" s="39" t="s">
        <v>68</v>
      </c>
      <c r="U87" s="40" t="s">
        <v>1429</v>
      </c>
      <c r="V87" s="39" t="s">
        <v>1981</v>
      </c>
    </row>
    <row r="88" spans="1:22" ht="162" customHeight="1" x14ac:dyDescent="0.75">
      <c r="H88" s="39">
        <v>40</v>
      </c>
      <c r="I88" s="39" t="s">
        <v>278</v>
      </c>
      <c r="J88" s="40" t="s">
        <v>1551</v>
      </c>
      <c r="K88" s="39" t="s">
        <v>2109</v>
      </c>
      <c r="S88" s="39">
        <v>94</v>
      </c>
      <c r="T88" s="39" t="s">
        <v>55</v>
      </c>
      <c r="U88" s="40" t="s">
        <v>1435</v>
      </c>
      <c r="V88" s="39" t="s">
        <v>1668</v>
      </c>
    </row>
    <row r="89" spans="1:22" ht="112.5" customHeight="1" x14ac:dyDescent="0.75">
      <c r="H89" s="39">
        <v>25</v>
      </c>
      <c r="I89" s="39" t="s">
        <v>279</v>
      </c>
      <c r="K89" s="39" t="s">
        <v>1013</v>
      </c>
      <c r="S89" s="40">
        <f>SUM(S83:S88)</f>
        <v>504</v>
      </c>
    </row>
    <row r="90" spans="1:22" ht="112.5" customHeight="1" x14ac:dyDescent="0.75">
      <c r="H90" s="39">
        <v>76</v>
      </c>
      <c r="I90" s="39" t="s">
        <v>39</v>
      </c>
      <c r="J90" s="40" t="s">
        <v>1482</v>
      </c>
      <c r="K90" s="39" t="s">
        <v>2110</v>
      </c>
    </row>
    <row r="91" spans="1:22" ht="204" customHeight="1" x14ac:dyDescent="0.75">
      <c r="H91" s="39">
        <v>60</v>
      </c>
      <c r="I91" s="39" t="s">
        <v>40</v>
      </c>
      <c r="J91" s="40" t="s">
        <v>2025</v>
      </c>
      <c r="K91" s="39" t="s">
        <v>2111</v>
      </c>
      <c r="M91" s="7" t="s">
        <v>417</v>
      </c>
      <c r="N91" s="7" t="s">
        <v>418</v>
      </c>
      <c r="O91" s="8" t="s">
        <v>19</v>
      </c>
      <c r="P91" s="3">
        <v>4</v>
      </c>
      <c r="Q91" s="3">
        <v>1</v>
      </c>
      <c r="R91" s="39">
        <v>102</v>
      </c>
      <c r="S91" s="39">
        <v>110</v>
      </c>
      <c r="T91" s="39" t="s">
        <v>94</v>
      </c>
      <c r="U91" s="40" t="s">
        <v>2034</v>
      </c>
      <c r="V91" s="39" t="s">
        <v>1669</v>
      </c>
    </row>
    <row r="92" spans="1:22" ht="114.75" customHeight="1" x14ac:dyDescent="0.75">
      <c r="H92" s="39">
        <v>58</v>
      </c>
      <c r="I92" s="39" t="s">
        <v>41</v>
      </c>
      <c r="J92" s="40" t="s">
        <v>2025</v>
      </c>
      <c r="K92" s="39" t="s">
        <v>1047</v>
      </c>
      <c r="V92" s="39"/>
    </row>
    <row r="93" spans="1:22" x14ac:dyDescent="0.75">
      <c r="A93" s="6"/>
      <c r="E93" s="39"/>
      <c r="F93" s="39"/>
      <c r="H93" s="40">
        <f>SUM(H85:H92)</f>
        <v>479</v>
      </c>
      <c r="V93" s="39"/>
    </row>
    <row r="94" spans="1:22" ht="105" customHeight="1" x14ac:dyDescent="0.75">
      <c r="A94" s="6"/>
      <c r="M94" s="7" t="s">
        <v>417</v>
      </c>
      <c r="N94" s="7" t="s">
        <v>418</v>
      </c>
      <c r="O94" s="8" t="s">
        <v>32</v>
      </c>
      <c r="P94" s="3">
        <v>4</v>
      </c>
      <c r="Q94" s="3">
        <v>1</v>
      </c>
      <c r="R94" s="39">
        <v>92</v>
      </c>
      <c r="S94" s="39">
        <v>58</v>
      </c>
      <c r="T94" s="39" t="s">
        <v>97</v>
      </c>
      <c r="U94" s="40" t="s">
        <v>2032</v>
      </c>
      <c r="V94" s="39" t="s">
        <v>1670</v>
      </c>
    </row>
    <row r="95" spans="1:22" ht="132" customHeight="1" x14ac:dyDescent="0.75">
      <c r="A95" s="6" t="s">
        <v>677</v>
      </c>
      <c r="B95" s="7" t="s">
        <v>421</v>
      </c>
      <c r="C95" s="7" t="s">
        <v>418</v>
      </c>
      <c r="D95" s="8" t="s">
        <v>38</v>
      </c>
      <c r="E95" s="3">
        <v>3</v>
      </c>
      <c r="F95" s="3">
        <v>1</v>
      </c>
      <c r="G95" s="39">
        <v>227</v>
      </c>
      <c r="H95" s="39">
        <v>76</v>
      </c>
      <c r="I95" s="39" t="s">
        <v>703</v>
      </c>
      <c r="J95" s="40" t="s">
        <v>1552</v>
      </c>
      <c r="K95" s="39" t="s">
        <v>2233</v>
      </c>
      <c r="S95" s="39">
        <v>52</v>
      </c>
      <c r="T95" s="39" t="s">
        <v>95</v>
      </c>
      <c r="U95" s="40" t="s">
        <v>1483</v>
      </c>
      <c r="V95" s="39" t="s">
        <v>1664</v>
      </c>
    </row>
    <row r="96" spans="1:22" ht="110.25" customHeight="1" x14ac:dyDescent="0.75">
      <c r="H96" s="39">
        <v>80</v>
      </c>
      <c r="I96" s="39" t="s">
        <v>104</v>
      </c>
      <c r="J96" s="40" t="s">
        <v>1485</v>
      </c>
      <c r="K96" s="39" t="s">
        <v>2234</v>
      </c>
      <c r="S96" s="40">
        <f>SUM(S94:S95)</f>
        <v>110</v>
      </c>
    </row>
    <row r="97" spans="1:22" ht="110.25" customHeight="1" x14ac:dyDescent="0.75">
      <c r="H97" s="39">
        <v>80</v>
      </c>
      <c r="I97" s="39" t="s">
        <v>107</v>
      </c>
      <c r="J97" s="40" t="s">
        <v>2032</v>
      </c>
      <c r="K97" s="39" t="s">
        <v>2235</v>
      </c>
    </row>
    <row r="98" spans="1:22" ht="112.5" x14ac:dyDescent="0.75">
      <c r="H98" s="40">
        <f>SUM(H95:H97)</f>
        <v>236</v>
      </c>
      <c r="M98" s="41" t="s">
        <v>417</v>
      </c>
      <c r="N98" s="41" t="s">
        <v>418</v>
      </c>
      <c r="O98" s="5" t="s">
        <v>53</v>
      </c>
      <c r="P98" s="2">
        <v>4</v>
      </c>
      <c r="Q98" s="2">
        <v>1</v>
      </c>
      <c r="R98" s="40"/>
      <c r="T98" s="40" t="s">
        <v>155</v>
      </c>
    </row>
    <row r="99" spans="1:22" ht="111" x14ac:dyDescent="0.75">
      <c r="A99" s="6"/>
      <c r="M99" s="7" t="s">
        <v>417</v>
      </c>
      <c r="N99" s="7" t="s">
        <v>418</v>
      </c>
      <c r="O99" s="8" t="s">
        <v>53</v>
      </c>
      <c r="P99" s="3">
        <v>4</v>
      </c>
      <c r="Q99" s="3">
        <v>1</v>
      </c>
      <c r="R99" s="39">
        <v>58</v>
      </c>
      <c r="S99" s="39">
        <v>96</v>
      </c>
      <c r="T99" s="39" t="s">
        <v>45</v>
      </c>
      <c r="U99" s="40" t="s">
        <v>1480</v>
      </c>
      <c r="V99" s="39" t="s">
        <v>1637</v>
      </c>
    </row>
    <row r="100" spans="1:22" ht="111.75" customHeight="1" x14ac:dyDescent="0.75">
      <c r="A100" s="4" t="s">
        <v>677</v>
      </c>
      <c r="B100" s="41" t="s">
        <v>417</v>
      </c>
      <c r="C100" s="41" t="s">
        <v>418</v>
      </c>
      <c r="D100" s="5" t="s">
        <v>29</v>
      </c>
      <c r="E100" s="2">
        <v>4</v>
      </c>
      <c r="F100" s="2">
        <v>1</v>
      </c>
      <c r="I100" s="40" t="s">
        <v>301</v>
      </c>
      <c r="S100" s="39">
        <v>58</v>
      </c>
      <c r="T100" s="39" t="s">
        <v>47</v>
      </c>
      <c r="U100" s="40" t="s">
        <v>1439</v>
      </c>
      <c r="V100" s="39" t="s">
        <v>1617</v>
      </c>
    </row>
    <row r="101" spans="1:22" ht="111.75" x14ac:dyDescent="0.75">
      <c r="A101" s="6" t="s">
        <v>677</v>
      </c>
      <c r="B101" s="7" t="s">
        <v>417</v>
      </c>
      <c r="C101" s="7" t="s">
        <v>418</v>
      </c>
      <c r="D101" s="8" t="s">
        <v>29</v>
      </c>
      <c r="E101" s="3">
        <v>4</v>
      </c>
      <c r="F101" s="3">
        <v>1</v>
      </c>
      <c r="G101" s="39">
        <v>501</v>
      </c>
      <c r="H101" s="39">
        <v>94</v>
      </c>
      <c r="I101" s="39" t="s">
        <v>66</v>
      </c>
      <c r="J101" s="40" t="s">
        <v>1480</v>
      </c>
      <c r="K101" s="39" t="s">
        <v>1139</v>
      </c>
      <c r="S101" s="40">
        <f>SUM(S99:S100)</f>
        <v>154</v>
      </c>
      <c r="V101" s="39"/>
    </row>
    <row r="102" spans="1:22" ht="145.5" customHeight="1" x14ac:dyDescent="0.75">
      <c r="H102" s="39">
        <v>94</v>
      </c>
      <c r="I102" s="39" t="s">
        <v>67</v>
      </c>
      <c r="K102" s="39" t="s">
        <v>2167</v>
      </c>
      <c r="V102" s="39"/>
    </row>
    <row r="103" spans="1:22" ht="162" customHeight="1" x14ac:dyDescent="0.75">
      <c r="H103" s="39">
        <v>72</v>
      </c>
      <c r="I103" s="39" t="s">
        <v>69</v>
      </c>
      <c r="J103" s="40" t="s">
        <v>1540</v>
      </c>
      <c r="K103" s="39" t="s">
        <v>1110</v>
      </c>
      <c r="M103" s="7" t="s">
        <v>422</v>
      </c>
      <c r="N103" s="7" t="s">
        <v>819</v>
      </c>
      <c r="O103" s="8" t="s">
        <v>60</v>
      </c>
      <c r="P103" s="3">
        <v>4</v>
      </c>
      <c r="Q103" s="3">
        <v>1</v>
      </c>
      <c r="R103" s="39">
        <v>33</v>
      </c>
      <c r="S103" s="39">
        <v>72</v>
      </c>
      <c r="T103" s="39" t="s">
        <v>69</v>
      </c>
      <c r="U103" s="40" t="s">
        <v>888</v>
      </c>
      <c r="V103" s="39" t="s">
        <v>889</v>
      </c>
    </row>
    <row r="104" spans="1:22" ht="120" customHeight="1" x14ac:dyDescent="0.75">
      <c r="A104" s="6"/>
      <c r="H104" s="39">
        <v>24</v>
      </c>
      <c r="I104" s="39" t="s">
        <v>87</v>
      </c>
      <c r="J104" s="40" t="s">
        <v>1483</v>
      </c>
      <c r="K104" s="39" t="s">
        <v>1131</v>
      </c>
      <c r="V104" s="39" t="s">
        <v>880</v>
      </c>
    </row>
    <row r="105" spans="1:22" ht="154.5" customHeight="1" x14ac:dyDescent="0.75">
      <c r="A105" s="6"/>
      <c r="H105" s="39">
        <v>32</v>
      </c>
      <c r="I105" s="39" t="s">
        <v>88</v>
      </c>
      <c r="J105" s="40" t="s">
        <v>1483</v>
      </c>
      <c r="K105" s="39" t="s">
        <v>2253</v>
      </c>
      <c r="V105" s="39"/>
    </row>
    <row r="106" spans="1:22" ht="127.5" customHeight="1" x14ac:dyDescent="0.75">
      <c r="H106" s="39">
        <v>84</v>
      </c>
      <c r="I106" s="39" t="s">
        <v>68</v>
      </c>
      <c r="J106" s="40" t="s">
        <v>1539</v>
      </c>
      <c r="K106" s="39" t="s">
        <v>1136</v>
      </c>
      <c r="M106" s="7" t="s">
        <v>424</v>
      </c>
      <c r="N106" s="7" t="s">
        <v>425</v>
      </c>
      <c r="O106" s="8" t="s">
        <v>149</v>
      </c>
      <c r="P106" s="3">
        <v>4</v>
      </c>
      <c r="Q106" s="3">
        <v>1</v>
      </c>
      <c r="R106" s="39">
        <v>172</v>
      </c>
      <c r="S106" s="39">
        <v>94</v>
      </c>
      <c r="T106" s="39" t="s">
        <v>306</v>
      </c>
      <c r="U106" s="40" t="s">
        <v>975</v>
      </c>
      <c r="V106" s="39" t="s">
        <v>1891</v>
      </c>
    </row>
    <row r="107" spans="1:22" ht="111.75" x14ac:dyDescent="0.75">
      <c r="H107" s="39">
        <v>132</v>
      </c>
      <c r="I107" s="39" t="s">
        <v>98</v>
      </c>
      <c r="J107" s="40" t="s">
        <v>2033</v>
      </c>
      <c r="K107" s="39" t="s">
        <v>1111</v>
      </c>
      <c r="S107" s="39">
        <v>94</v>
      </c>
      <c r="T107" s="39" t="s">
        <v>78</v>
      </c>
      <c r="U107" s="40" t="s">
        <v>948</v>
      </c>
      <c r="V107" s="39" t="s">
        <v>940</v>
      </c>
    </row>
    <row r="108" spans="1:22" ht="108.75" customHeight="1" x14ac:dyDescent="0.75">
      <c r="A108" s="6"/>
      <c r="H108" s="40">
        <f>SUM(H101:H107)</f>
        <v>532</v>
      </c>
      <c r="Q108" s="2"/>
      <c r="S108" s="40">
        <f>SUM(S106:S107)</f>
        <v>188</v>
      </c>
    </row>
    <row r="110" spans="1:22" ht="118.5" customHeight="1" x14ac:dyDescent="0.75">
      <c r="A110" s="6" t="s">
        <v>677</v>
      </c>
      <c r="B110" s="7" t="s">
        <v>417</v>
      </c>
      <c r="C110" s="7" t="s">
        <v>418</v>
      </c>
      <c r="D110" s="8" t="s">
        <v>16</v>
      </c>
      <c r="E110" s="3">
        <v>4</v>
      </c>
      <c r="F110" s="3">
        <v>1</v>
      </c>
      <c r="G110" s="39">
        <v>195</v>
      </c>
      <c r="H110" s="39">
        <v>164</v>
      </c>
      <c r="I110" s="39" t="s">
        <v>72</v>
      </c>
      <c r="J110" s="40" t="s">
        <v>2007</v>
      </c>
      <c r="K110" s="39" t="s">
        <v>1267</v>
      </c>
      <c r="M110" s="7" t="s">
        <v>354</v>
      </c>
      <c r="N110" s="39" t="s">
        <v>866</v>
      </c>
      <c r="O110" s="8" t="s">
        <v>216</v>
      </c>
      <c r="P110" s="3">
        <v>4</v>
      </c>
      <c r="Q110" s="3">
        <v>2</v>
      </c>
      <c r="R110" s="39">
        <v>394</v>
      </c>
      <c r="S110" s="39">
        <v>75</v>
      </c>
      <c r="T110" s="39" t="s">
        <v>48</v>
      </c>
      <c r="U110" s="40" t="s">
        <v>955</v>
      </c>
      <c r="V110" s="39" t="s">
        <v>940</v>
      </c>
    </row>
    <row r="111" spans="1:22" ht="111" customHeight="1" x14ac:dyDescent="0.75">
      <c r="H111" s="39">
        <v>88</v>
      </c>
      <c r="I111" s="39" t="s">
        <v>73</v>
      </c>
      <c r="J111" s="40" t="s">
        <v>2007</v>
      </c>
      <c r="K111" s="39" t="s">
        <v>1268</v>
      </c>
      <c r="S111" s="39">
        <v>75</v>
      </c>
      <c r="T111" s="39" t="s">
        <v>49</v>
      </c>
      <c r="V111" s="39" t="s">
        <v>931</v>
      </c>
    </row>
    <row r="112" spans="1:22" ht="111" customHeight="1" x14ac:dyDescent="0.75">
      <c r="B112" s="8"/>
      <c r="C112" s="8"/>
      <c r="D112" s="8"/>
      <c r="H112" s="40">
        <f>SUM(H110:H111)</f>
        <v>252</v>
      </c>
    </row>
    <row r="113" spans="1:22" ht="249.75" customHeight="1" x14ac:dyDescent="0.75">
      <c r="A113" s="6"/>
      <c r="E113" s="39"/>
      <c r="F113" s="39"/>
      <c r="M113" s="20" t="s">
        <v>605</v>
      </c>
      <c r="N113" s="41" t="s">
        <v>606</v>
      </c>
      <c r="O113" s="40" t="s">
        <v>24</v>
      </c>
      <c r="P113" s="22">
        <v>4</v>
      </c>
      <c r="Q113" s="2">
        <v>1</v>
      </c>
      <c r="S113" s="50"/>
      <c r="T113" s="50" t="s">
        <v>506</v>
      </c>
      <c r="U113" s="40" t="s">
        <v>1823</v>
      </c>
      <c r="V113" s="39"/>
    </row>
    <row r="114" spans="1:22" ht="173.25" customHeight="1" x14ac:dyDescent="0.75">
      <c r="A114" s="6" t="s">
        <v>677</v>
      </c>
      <c r="B114" s="7" t="s">
        <v>421</v>
      </c>
      <c r="C114" s="7" t="s">
        <v>418</v>
      </c>
      <c r="D114" s="8" t="s">
        <v>21</v>
      </c>
      <c r="E114" s="3">
        <v>3</v>
      </c>
      <c r="F114" s="3">
        <v>1</v>
      </c>
      <c r="G114" s="39">
        <v>82</v>
      </c>
      <c r="H114" s="39">
        <v>96</v>
      </c>
      <c r="I114" s="39" t="s">
        <v>45</v>
      </c>
      <c r="J114" s="40" t="s">
        <v>1527</v>
      </c>
      <c r="K114" s="39" t="s">
        <v>1184</v>
      </c>
      <c r="M114" s="9" t="s">
        <v>605</v>
      </c>
      <c r="N114" s="7" t="s">
        <v>362</v>
      </c>
      <c r="O114" s="39" t="s">
        <v>24</v>
      </c>
      <c r="P114" s="10">
        <v>4</v>
      </c>
      <c r="Q114" s="3">
        <v>1</v>
      </c>
      <c r="R114" s="39">
        <v>10</v>
      </c>
      <c r="S114" s="39">
        <v>25</v>
      </c>
      <c r="T114" s="39" t="s">
        <v>689</v>
      </c>
      <c r="U114" s="40" t="s">
        <v>1061</v>
      </c>
      <c r="V114" s="39" t="s">
        <v>1062</v>
      </c>
    </row>
    <row r="115" spans="1:22" ht="151.5" customHeight="1" x14ac:dyDescent="0.75">
      <c r="A115" s="6"/>
      <c r="H115" s="39">
        <v>58</v>
      </c>
      <c r="I115" s="39" t="s">
        <v>47</v>
      </c>
      <c r="J115" s="40" t="s">
        <v>1527</v>
      </c>
      <c r="K115" s="40" t="s">
        <v>1185</v>
      </c>
      <c r="P115" s="39"/>
      <c r="Q115" s="39"/>
      <c r="V115" s="39"/>
    </row>
    <row r="116" spans="1:22" ht="252" customHeight="1" x14ac:dyDescent="0.75">
      <c r="H116" s="40">
        <f>SUM(H114:H115)</f>
        <v>154</v>
      </c>
      <c r="M116" s="20" t="s">
        <v>317</v>
      </c>
      <c r="N116" s="41" t="s">
        <v>318</v>
      </c>
      <c r="O116" s="40" t="s">
        <v>851</v>
      </c>
      <c r="P116" s="40"/>
      <c r="S116" s="5"/>
      <c r="T116" s="5" t="s">
        <v>91</v>
      </c>
      <c r="U116" s="5"/>
      <c r="V116" s="39"/>
    </row>
    <row r="117" spans="1:22" ht="111.75" x14ac:dyDescent="0.75">
      <c r="M117" s="9" t="s">
        <v>317</v>
      </c>
      <c r="N117" s="7" t="s">
        <v>318</v>
      </c>
      <c r="O117" s="39" t="s">
        <v>851</v>
      </c>
      <c r="P117" s="10">
        <v>4</v>
      </c>
      <c r="Q117" s="3">
        <v>2</v>
      </c>
      <c r="R117" s="39">
        <v>5</v>
      </c>
      <c r="S117" s="39">
        <v>70</v>
      </c>
      <c r="T117" s="39" t="s">
        <v>2388</v>
      </c>
      <c r="U117" s="40" t="s">
        <v>1329</v>
      </c>
    </row>
    <row r="118" spans="1:22" ht="112.5" x14ac:dyDescent="0.75">
      <c r="A118" s="4" t="s">
        <v>677</v>
      </c>
      <c r="B118" s="11" t="s">
        <v>244</v>
      </c>
      <c r="C118" s="5" t="s">
        <v>250</v>
      </c>
      <c r="D118" s="40" t="s">
        <v>127</v>
      </c>
      <c r="E118" s="2">
        <v>5</v>
      </c>
      <c r="F118" s="2">
        <v>2</v>
      </c>
      <c r="G118" s="40"/>
      <c r="I118" s="50" t="s">
        <v>126</v>
      </c>
      <c r="J118" s="39"/>
      <c r="M118" s="9"/>
      <c r="N118" s="7"/>
      <c r="P118" s="10"/>
      <c r="U118" s="40"/>
    </row>
    <row r="119" spans="1:22" ht="118.5" customHeight="1" x14ac:dyDescent="0.75">
      <c r="A119" s="6" t="s">
        <v>677</v>
      </c>
      <c r="B119" s="12" t="s">
        <v>244</v>
      </c>
      <c r="C119" s="8" t="s">
        <v>250</v>
      </c>
      <c r="D119" s="39" t="s">
        <v>127</v>
      </c>
      <c r="E119" s="3">
        <v>5</v>
      </c>
      <c r="F119" s="3">
        <v>2</v>
      </c>
      <c r="G119" s="39">
        <v>178</v>
      </c>
      <c r="H119" s="39">
        <v>75</v>
      </c>
      <c r="I119" s="39" t="s">
        <v>717</v>
      </c>
      <c r="J119" s="40" t="s">
        <v>1298</v>
      </c>
      <c r="K119" s="39" t="s">
        <v>1298</v>
      </c>
      <c r="M119" s="9"/>
      <c r="N119" s="7"/>
      <c r="P119" s="10"/>
      <c r="U119" s="40"/>
    </row>
    <row r="120" spans="1:22" ht="173.25" customHeight="1" x14ac:dyDescent="0.75">
      <c r="B120" s="12" t="s">
        <v>244</v>
      </c>
      <c r="C120" s="8" t="s">
        <v>245</v>
      </c>
      <c r="D120" s="39" t="s">
        <v>127</v>
      </c>
      <c r="E120" s="3">
        <v>5</v>
      </c>
      <c r="F120" s="3">
        <v>2</v>
      </c>
      <c r="H120" s="39">
        <v>75</v>
      </c>
      <c r="I120" s="39" t="s">
        <v>718</v>
      </c>
      <c r="J120" s="39"/>
      <c r="K120" s="39" t="s">
        <v>2005</v>
      </c>
      <c r="M120" s="9"/>
      <c r="N120" s="7"/>
      <c r="P120" s="10"/>
      <c r="U120" s="40"/>
    </row>
    <row r="121" spans="1:22" ht="123" customHeight="1" x14ac:dyDescent="0.75">
      <c r="E121" s="39"/>
      <c r="F121" s="39"/>
      <c r="H121" s="39">
        <v>75</v>
      </c>
      <c r="I121" s="39" t="s">
        <v>715</v>
      </c>
      <c r="J121" s="39"/>
      <c r="K121" s="39" t="s">
        <v>2006</v>
      </c>
      <c r="M121" s="9"/>
      <c r="N121" s="7"/>
      <c r="P121" s="10"/>
      <c r="U121" s="40"/>
    </row>
    <row r="122" spans="1:22" ht="114.75" customHeight="1" x14ac:dyDescent="0.75">
      <c r="H122" s="39">
        <v>75</v>
      </c>
      <c r="I122" s="39" t="s">
        <v>716</v>
      </c>
      <c r="J122" s="39"/>
      <c r="K122" s="39" t="s">
        <v>1062</v>
      </c>
      <c r="M122" s="9"/>
      <c r="N122" s="7"/>
      <c r="P122" s="10"/>
      <c r="U122" s="40"/>
    </row>
    <row r="123" spans="1:22" x14ac:dyDescent="0.75">
      <c r="E123" s="39"/>
      <c r="F123" s="39"/>
      <c r="H123" s="40">
        <f>SUM(H119:H122)</f>
        <v>300</v>
      </c>
      <c r="J123" s="39"/>
      <c r="K123" s="36"/>
      <c r="M123" s="9"/>
      <c r="N123" s="7"/>
      <c r="P123" s="10"/>
      <c r="U123" s="40"/>
    </row>
    <row r="124" spans="1:22" x14ac:dyDescent="0.75">
      <c r="M124" s="9"/>
      <c r="N124" s="7"/>
      <c r="P124" s="10"/>
      <c r="U124" s="40"/>
    </row>
    <row r="125" spans="1:22" x14ac:dyDescent="0.75">
      <c r="A125" s="14"/>
      <c r="B125" s="28"/>
      <c r="C125" s="28"/>
      <c r="D125" s="26"/>
      <c r="E125" s="19"/>
      <c r="F125" s="19"/>
      <c r="G125" s="16"/>
      <c r="H125" s="16"/>
      <c r="I125" s="16"/>
      <c r="J125" s="16"/>
      <c r="K125" s="14"/>
      <c r="L125" s="16"/>
      <c r="M125" s="29"/>
      <c r="N125" s="29"/>
      <c r="O125" s="21"/>
      <c r="P125" s="15"/>
      <c r="Q125" s="15"/>
      <c r="R125" s="14"/>
      <c r="S125" s="14"/>
      <c r="T125" s="14"/>
      <c r="U125" s="14"/>
      <c r="V125" s="16"/>
    </row>
    <row r="126" spans="1:22" ht="258.75" customHeight="1" x14ac:dyDescent="0.75">
      <c r="A126" s="6" t="s">
        <v>678</v>
      </c>
      <c r="B126" s="7" t="s">
        <v>438</v>
      </c>
      <c r="C126" s="7" t="s">
        <v>439</v>
      </c>
      <c r="D126" s="8" t="s">
        <v>219</v>
      </c>
      <c r="E126" s="3">
        <v>4</v>
      </c>
      <c r="F126" s="3">
        <v>3</v>
      </c>
      <c r="G126" s="39">
        <v>92</v>
      </c>
      <c r="H126" s="39">
        <v>96</v>
      </c>
      <c r="I126" s="39" t="s">
        <v>45</v>
      </c>
      <c r="J126" s="40" t="s">
        <v>1635</v>
      </c>
      <c r="K126" s="39" t="s">
        <v>1655</v>
      </c>
      <c r="M126" s="41" t="s">
        <v>435</v>
      </c>
      <c r="N126" s="41" t="s">
        <v>436</v>
      </c>
      <c r="O126" s="5" t="s">
        <v>84</v>
      </c>
      <c r="P126" s="2">
        <v>4</v>
      </c>
      <c r="Q126" s="2">
        <v>3</v>
      </c>
      <c r="R126" s="40"/>
      <c r="T126" s="50" t="s">
        <v>301</v>
      </c>
      <c r="U126" s="50"/>
    </row>
    <row r="127" spans="1:22" ht="208.5" customHeight="1" x14ac:dyDescent="0.75">
      <c r="A127" s="6"/>
      <c r="H127" s="39">
        <v>58</v>
      </c>
      <c r="I127" s="39" t="s">
        <v>47</v>
      </c>
      <c r="K127" s="39" t="s">
        <v>1656</v>
      </c>
      <c r="M127" s="7" t="s">
        <v>435</v>
      </c>
      <c r="N127" s="7" t="s">
        <v>436</v>
      </c>
      <c r="O127" s="8" t="s">
        <v>84</v>
      </c>
      <c r="P127" s="3">
        <v>4</v>
      </c>
      <c r="Q127" s="3">
        <v>3</v>
      </c>
      <c r="R127" s="39">
        <v>404</v>
      </c>
      <c r="S127" s="39">
        <v>94</v>
      </c>
      <c r="T127" s="39" t="s">
        <v>66</v>
      </c>
      <c r="U127" s="40" t="s">
        <v>1103</v>
      </c>
      <c r="V127" s="39" t="s">
        <v>2130</v>
      </c>
    </row>
    <row r="128" spans="1:22" ht="322.5" customHeight="1" x14ac:dyDescent="0.75">
      <c r="H128" s="40">
        <f ca="1">SUM(H126:H129)</f>
        <v>154</v>
      </c>
      <c r="K128" s="40"/>
      <c r="M128" s="7"/>
      <c r="N128" s="7"/>
      <c r="O128" s="8"/>
      <c r="S128" s="39">
        <v>94</v>
      </c>
      <c r="T128" s="39" t="s">
        <v>67</v>
      </c>
      <c r="V128" s="39" t="s">
        <v>2248</v>
      </c>
    </row>
    <row r="129" spans="1:22" ht="207" customHeight="1" x14ac:dyDescent="0.75">
      <c r="E129" s="39"/>
      <c r="F129" s="39"/>
      <c r="K129" s="40"/>
      <c r="R129" s="40"/>
      <c r="S129" s="39">
        <v>24</v>
      </c>
      <c r="T129" s="39" t="s">
        <v>87</v>
      </c>
      <c r="V129" s="39" t="s">
        <v>2128</v>
      </c>
    </row>
    <row r="130" spans="1:22" ht="177" customHeight="1" x14ac:dyDescent="0.75">
      <c r="A130" s="4" t="s">
        <v>678</v>
      </c>
      <c r="B130" s="41" t="s">
        <v>441</v>
      </c>
      <c r="C130" s="41" t="s">
        <v>767</v>
      </c>
      <c r="D130" s="5" t="s">
        <v>58</v>
      </c>
      <c r="E130" s="2">
        <v>4</v>
      </c>
      <c r="F130" s="2">
        <v>3</v>
      </c>
      <c r="G130" s="40"/>
      <c r="I130" s="40" t="s">
        <v>231</v>
      </c>
      <c r="S130" s="39">
        <v>32</v>
      </c>
      <c r="T130" s="39" t="s">
        <v>99</v>
      </c>
      <c r="V130" s="39" t="s">
        <v>2129</v>
      </c>
    </row>
    <row r="131" spans="1:22" ht="274.5" customHeight="1" x14ac:dyDescent="0.75">
      <c r="A131" s="6" t="s">
        <v>678</v>
      </c>
      <c r="B131" s="7" t="s">
        <v>441</v>
      </c>
      <c r="C131" s="7" t="s">
        <v>767</v>
      </c>
      <c r="D131" s="8" t="s">
        <v>58</v>
      </c>
      <c r="E131" s="3">
        <v>4</v>
      </c>
      <c r="F131" s="3">
        <v>3</v>
      </c>
      <c r="G131" s="39">
        <v>171</v>
      </c>
      <c r="H131" s="39">
        <v>94</v>
      </c>
      <c r="I131" s="39" t="s">
        <v>77</v>
      </c>
      <c r="J131" s="40" t="s">
        <v>1640</v>
      </c>
      <c r="K131" s="39" t="s">
        <v>1657</v>
      </c>
      <c r="S131" s="39">
        <v>164</v>
      </c>
      <c r="T131" s="39" t="s">
        <v>72</v>
      </c>
      <c r="V131" s="39" t="s">
        <v>1149</v>
      </c>
    </row>
    <row r="132" spans="1:22" ht="232.5" customHeight="1" x14ac:dyDescent="0.75">
      <c r="H132" s="39">
        <v>94</v>
      </c>
      <c r="I132" s="39" t="s">
        <v>78</v>
      </c>
      <c r="K132" s="39" t="s">
        <v>1658</v>
      </c>
      <c r="S132" s="39">
        <v>88</v>
      </c>
      <c r="T132" s="39" t="s">
        <v>73</v>
      </c>
      <c r="V132" s="39" t="s">
        <v>2252</v>
      </c>
    </row>
    <row r="133" spans="1:22" x14ac:dyDescent="0.75">
      <c r="H133" s="39">
        <v>40</v>
      </c>
      <c r="I133" s="39" t="s">
        <v>702</v>
      </c>
      <c r="K133" s="39" t="s">
        <v>1971</v>
      </c>
      <c r="S133" s="40">
        <f>SUM(S127:S132)</f>
        <v>496</v>
      </c>
      <c r="V133" s="39"/>
    </row>
    <row r="134" spans="1:22" x14ac:dyDescent="0.75">
      <c r="A134" s="6"/>
      <c r="H134" s="40">
        <f>SUM(H131:H133)</f>
        <v>228</v>
      </c>
      <c r="J134" s="39"/>
      <c r="P134" s="39"/>
      <c r="Q134" s="39"/>
    </row>
    <row r="135" spans="1:22" ht="222.75" x14ac:dyDescent="0.75">
      <c r="E135" s="39"/>
      <c r="F135" s="39"/>
      <c r="J135" s="39"/>
      <c r="M135" s="7" t="s">
        <v>437</v>
      </c>
      <c r="N135" s="7" t="s">
        <v>810</v>
      </c>
      <c r="O135" s="8" t="s">
        <v>71</v>
      </c>
      <c r="P135" s="3">
        <v>3</v>
      </c>
      <c r="Q135" s="3">
        <v>3</v>
      </c>
      <c r="R135" s="39">
        <v>78</v>
      </c>
      <c r="S135" s="39">
        <v>132</v>
      </c>
      <c r="T135" s="39" t="s">
        <v>98</v>
      </c>
      <c r="U135" s="40" t="s">
        <v>1181</v>
      </c>
      <c r="V135" s="39" t="s">
        <v>1182</v>
      </c>
    </row>
    <row r="136" spans="1:22" ht="228.75" customHeight="1" x14ac:dyDescent="0.75">
      <c r="A136" s="4" t="s">
        <v>678</v>
      </c>
      <c r="B136" s="41" t="s">
        <v>444</v>
      </c>
      <c r="C136" s="41" t="s">
        <v>445</v>
      </c>
      <c r="D136" s="5" t="s">
        <v>314</v>
      </c>
      <c r="E136" s="2">
        <v>4</v>
      </c>
      <c r="F136" s="2">
        <v>3</v>
      </c>
      <c r="H136" s="40" t="s">
        <v>255</v>
      </c>
      <c r="J136" s="39"/>
      <c r="S136" s="40"/>
      <c r="V136" s="39"/>
    </row>
    <row r="137" spans="1:22" ht="159" customHeight="1" x14ac:dyDescent="0.75">
      <c r="A137" s="6" t="s">
        <v>678</v>
      </c>
      <c r="B137" s="7" t="s">
        <v>444</v>
      </c>
      <c r="C137" s="7" t="s">
        <v>445</v>
      </c>
      <c r="D137" s="8" t="s">
        <v>314</v>
      </c>
      <c r="E137" s="3">
        <v>4</v>
      </c>
      <c r="F137" s="3">
        <v>3</v>
      </c>
      <c r="G137" s="40">
        <v>28</v>
      </c>
      <c r="H137" s="39">
        <v>32</v>
      </c>
      <c r="I137" s="39" t="s">
        <v>99</v>
      </c>
      <c r="J137" s="40" t="s">
        <v>1633</v>
      </c>
      <c r="K137" s="39" t="s">
        <v>1972</v>
      </c>
      <c r="M137" s="7" t="s">
        <v>440</v>
      </c>
      <c r="N137" s="7" t="s">
        <v>811</v>
      </c>
      <c r="O137" s="8" t="s">
        <v>92</v>
      </c>
      <c r="P137" s="3">
        <v>3</v>
      </c>
      <c r="Q137" s="3">
        <v>3</v>
      </c>
      <c r="R137" s="39">
        <v>190</v>
      </c>
      <c r="S137" s="39">
        <v>110</v>
      </c>
      <c r="T137" s="39" t="s">
        <v>94</v>
      </c>
      <c r="U137" s="40" t="s">
        <v>2144</v>
      </c>
      <c r="V137" s="39" t="s">
        <v>2145</v>
      </c>
    </row>
    <row r="138" spans="1:22" ht="178.5" customHeight="1" x14ac:dyDescent="0.75">
      <c r="A138" s="4"/>
      <c r="J138" s="39"/>
      <c r="S138" s="39">
        <v>52</v>
      </c>
      <c r="T138" s="39" t="s">
        <v>95</v>
      </c>
      <c r="U138" s="40"/>
      <c r="V138" s="39" t="s">
        <v>2146</v>
      </c>
    </row>
    <row r="139" spans="1:22" ht="165" customHeight="1" x14ac:dyDescent="0.75">
      <c r="A139" s="6" t="s">
        <v>678</v>
      </c>
      <c r="B139" s="7" t="s">
        <v>448</v>
      </c>
      <c r="C139" s="7" t="s">
        <v>449</v>
      </c>
      <c r="D139" s="8" t="s">
        <v>108</v>
      </c>
      <c r="E139" s="3">
        <v>2</v>
      </c>
      <c r="F139" s="3">
        <v>3</v>
      </c>
      <c r="G139" s="39">
        <v>411</v>
      </c>
      <c r="H139" s="39">
        <v>132</v>
      </c>
      <c r="I139" s="39" t="s">
        <v>98</v>
      </c>
      <c r="J139" s="40" t="s">
        <v>1065</v>
      </c>
      <c r="K139" s="39" t="s">
        <v>1892</v>
      </c>
      <c r="S139" s="39">
        <v>58</v>
      </c>
      <c r="T139" s="39" t="s">
        <v>97</v>
      </c>
      <c r="U139" s="40"/>
      <c r="V139" s="39" t="s">
        <v>2147</v>
      </c>
    </row>
    <row r="140" spans="1:22" ht="131.25" customHeight="1" x14ac:dyDescent="0.75">
      <c r="G140" s="40"/>
      <c r="H140" s="39">
        <v>76</v>
      </c>
      <c r="I140" s="39" t="s">
        <v>39</v>
      </c>
      <c r="K140" s="39" t="s">
        <v>1893</v>
      </c>
      <c r="S140" s="40">
        <f>SUM(S137:S139)</f>
        <v>220</v>
      </c>
      <c r="V140" s="39"/>
    </row>
    <row r="141" spans="1:22" ht="106.5" customHeight="1" x14ac:dyDescent="0.75">
      <c r="G141" s="40"/>
      <c r="H141" s="39">
        <v>60</v>
      </c>
      <c r="I141" s="39" t="s">
        <v>40</v>
      </c>
      <c r="K141" s="39" t="s">
        <v>1897</v>
      </c>
      <c r="V141" s="39"/>
    </row>
    <row r="142" spans="1:22" ht="163.5" customHeight="1" x14ac:dyDescent="0.75">
      <c r="H142" s="39">
        <v>58</v>
      </c>
      <c r="I142" s="39" t="s">
        <v>41</v>
      </c>
      <c r="K142" s="39" t="s">
        <v>1894</v>
      </c>
      <c r="M142" s="7" t="s">
        <v>442</v>
      </c>
      <c r="N142" s="7" t="s">
        <v>443</v>
      </c>
      <c r="O142" s="8" t="s">
        <v>113</v>
      </c>
      <c r="P142" s="3">
        <v>4</v>
      </c>
      <c r="Q142" s="3">
        <v>3</v>
      </c>
      <c r="R142" s="39">
        <v>80</v>
      </c>
      <c r="S142" s="39">
        <v>96</v>
      </c>
      <c r="T142" s="39" t="s">
        <v>45</v>
      </c>
      <c r="U142" s="40" t="s">
        <v>1065</v>
      </c>
      <c r="V142" s="39" t="s">
        <v>1069</v>
      </c>
    </row>
    <row r="143" spans="1:22" ht="166.5" customHeight="1" x14ac:dyDescent="0.75">
      <c r="G143" s="40"/>
      <c r="H143" s="39">
        <v>94</v>
      </c>
      <c r="I143" s="39" t="s">
        <v>66</v>
      </c>
      <c r="K143" s="39" t="s">
        <v>1895</v>
      </c>
      <c r="S143" s="39">
        <v>58</v>
      </c>
      <c r="T143" s="39" t="s">
        <v>47</v>
      </c>
      <c r="V143" s="39" t="s">
        <v>1070</v>
      </c>
    </row>
    <row r="144" spans="1:22" ht="120.75" customHeight="1" x14ac:dyDescent="0.75">
      <c r="H144" s="39">
        <v>94</v>
      </c>
      <c r="I144" s="39" t="s">
        <v>67</v>
      </c>
      <c r="K144" s="39" t="s">
        <v>1896</v>
      </c>
      <c r="S144" s="40">
        <f>SUM(S142:S143)</f>
        <v>154</v>
      </c>
      <c r="V144" s="39"/>
    </row>
    <row r="145" spans="1:22" x14ac:dyDescent="0.75">
      <c r="H145" s="40">
        <f>SUM(H139:H144)</f>
        <v>514</v>
      </c>
      <c r="V145" s="39"/>
    </row>
    <row r="146" spans="1:22" ht="167.25" x14ac:dyDescent="0.75">
      <c r="M146" s="7" t="s">
        <v>446</v>
      </c>
      <c r="N146" s="7" t="s">
        <v>447</v>
      </c>
      <c r="O146" s="8" t="s">
        <v>102</v>
      </c>
      <c r="P146" s="3">
        <v>4</v>
      </c>
      <c r="Q146" s="3">
        <v>3</v>
      </c>
      <c r="R146" s="39">
        <v>412</v>
      </c>
      <c r="S146" s="39">
        <v>150</v>
      </c>
      <c r="T146" s="39" t="s">
        <v>80</v>
      </c>
      <c r="U146" s="40" t="s">
        <v>1750</v>
      </c>
      <c r="V146" s="39" t="s">
        <v>1835</v>
      </c>
    </row>
    <row r="147" spans="1:22" ht="167.25" x14ac:dyDescent="0.75">
      <c r="A147" s="6" t="s">
        <v>678</v>
      </c>
      <c r="B147" s="7" t="s">
        <v>451</v>
      </c>
      <c r="C147" s="7" t="s">
        <v>768</v>
      </c>
      <c r="D147" s="8" t="s">
        <v>115</v>
      </c>
      <c r="E147" s="3">
        <v>3</v>
      </c>
      <c r="F147" s="3">
        <v>3</v>
      </c>
      <c r="G147" s="39">
        <v>40</v>
      </c>
      <c r="H147" s="39">
        <v>60</v>
      </c>
      <c r="I147" s="39" t="s">
        <v>85</v>
      </c>
      <c r="J147" s="40" t="s">
        <v>963</v>
      </c>
      <c r="K147" s="39" t="s">
        <v>1249</v>
      </c>
      <c r="S147" s="39">
        <v>150</v>
      </c>
      <c r="T147" s="39" t="s">
        <v>81</v>
      </c>
      <c r="U147" s="40"/>
      <c r="V147" s="39" t="s">
        <v>1768</v>
      </c>
    </row>
    <row r="148" spans="1:22" ht="171" customHeight="1" x14ac:dyDescent="0.75">
      <c r="E148" s="39"/>
      <c r="F148" s="39"/>
      <c r="S148" s="39">
        <v>150</v>
      </c>
      <c r="T148" s="39" t="s">
        <v>79</v>
      </c>
      <c r="U148" s="40"/>
      <c r="V148" s="39" t="s">
        <v>1769</v>
      </c>
    </row>
    <row r="149" spans="1:22" ht="381.75" customHeight="1" x14ac:dyDescent="0.75">
      <c r="A149" s="6" t="s">
        <v>678</v>
      </c>
      <c r="B149" s="7" t="s">
        <v>448</v>
      </c>
      <c r="C149" s="7" t="s">
        <v>453</v>
      </c>
      <c r="D149" s="8" t="s">
        <v>252</v>
      </c>
      <c r="E149" s="3">
        <v>2</v>
      </c>
      <c r="F149" s="3">
        <v>3</v>
      </c>
      <c r="G149" s="39">
        <v>39</v>
      </c>
      <c r="H149" s="39">
        <v>60</v>
      </c>
      <c r="I149" s="39" t="s">
        <v>86</v>
      </c>
      <c r="J149" s="40" t="s">
        <v>963</v>
      </c>
      <c r="K149" s="39" t="s">
        <v>2151</v>
      </c>
      <c r="S149" s="39">
        <v>150</v>
      </c>
      <c r="T149" s="39" t="s">
        <v>93</v>
      </c>
      <c r="U149" s="40"/>
      <c r="V149" s="39" t="s">
        <v>1770</v>
      </c>
    </row>
    <row r="150" spans="1:22" ht="259.5" customHeight="1" x14ac:dyDescent="0.75">
      <c r="P150" s="39"/>
      <c r="Q150" s="39"/>
      <c r="S150" s="40">
        <f>SUM(S146:S149)</f>
        <v>600</v>
      </c>
      <c r="V150" s="39"/>
    </row>
    <row r="151" spans="1:22" ht="112.5" x14ac:dyDescent="0.75">
      <c r="A151" s="4" t="s">
        <v>678</v>
      </c>
      <c r="B151" s="40" t="s">
        <v>480</v>
      </c>
      <c r="C151" s="40" t="s">
        <v>962</v>
      </c>
      <c r="D151" s="40" t="s">
        <v>400</v>
      </c>
      <c r="E151" s="2">
        <v>3</v>
      </c>
      <c r="F151" s="2">
        <v>2</v>
      </c>
      <c r="G151" s="40"/>
      <c r="I151" s="40" t="s">
        <v>309</v>
      </c>
      <c r="J151" s="39"/>
      <c r="V151" s="39"/>
    </row>
    <row r="152" spans="1:22" ht="161.25" customHeight="1" x14ac:dyDescent="0.75">
      <c r="A152" s="6" t="s">
        <v>678</v>
      </c>
      <c r="B152" s="39" t="s">
        <v>480</v>
      </c>
      <c r="C152" s="39" t="s">
        <v>962</v>
      </c>
      <c r="D152" s="39" t="s">
        <v>400</v>
      </c>
      <c r="E152" s="3">
        <v>3</v>
      </c>
      <c r="F152" s="3">
        <v>2</v>
      </c>
      <c r="G152" s="39">
        <v>369</v>
      </c>
      <c r="H152" s="39">
        <v>80</v>
      </c>
      <c r="I152" s="39" t="s">
        <v>104</v>
      </c>
      <c r="J152" s="40" t="s">
        <v>963</v>
      </c>
      <c r="K152" s="39" t="s">
        <v>2062</v>
      </c>
      <c r="M152" s="7" t="s">
        <v>450</v>
      </c>
      <c r="N152" s="7" t="s">
        <v>812</v>
      </c>
      <c r="O152" s="8" t="s">
        <v>247</v>
      </c>
      <c r="P152" s="3">
        <v>4</v>
      </c>
      <c r="Q152" s="3">
        <v>3</v>
      </c>
      <c r="R152" s="39">
        <v>205</v>
      </c>
      <c r="S152" s="39">
        <v>80</v>
      </c>
      <c r="T152" s="39" t="s">
        <v>104</v>
      </c>
      <c r="U152" s="40" t="s">
        <v>1012</v>
      </c>
      <c r="V152" s="39" t="s">
        <v>997</v>
      </c>
    </row>
    <row r="153" spans="1:22" ht="179.25" customHeight="1" x14ac:dyDescent="0.75">
      <c r="E153" s="39"/>
      <c r="F153" s="39"/>
      <c r="H153" s="39">
        <v>80</v>
      </c>
      <c r="I153" s="39" t="s">
        <v>107</v>
      </c>
      <c r="K153" s="39" t="s">
        <v>2063</v>
      </c>
      <c r="S153" s="39">
        <v>80</v>
      </c>
      <c r="T153" s="39" t="s">
        <v>238</v>
      </c>
      <c r="V153" s="39" t="s">
        <v>2091</v>
      </c>
    </row>
    <row r="154" spans="1:22" ht="154.5" customHeight="1" x14ac:dyDescent="0.7">
      <c r="E154" s="39"/>
      <c r="F154" s="39"/>
      <c r="H154" s="39">
        <v>76</v>
      </c>
      <c r="I154" s="39" t="s">
        <v>703</v>
      </c>
      <c r="J154" s="39"/>
      <c r="K154" s="39" t="s">
        <v>1383</v>
      </c>
      <c r="S154" s="39">
        <v>76</v>
      </c>
      <c r="T154" s="39" t="s">
        <v>703</v>
      </c>
      <c r="V154" s="39" t="s">
        <v>2092</v>
      </c>
    </row>
    <row r="155" spans="1:22" ht="153" customHeight="1" x14ac:dyDescent="0.7">
      <c r="E155" s="39"/>
      <c r="F155" s="39"/>
      <c r="H155" s="39">
        <v>110</v>
      </c>
      <c r="I155" s="39" t="s">
        <v>94</v>
      </c>
      <c r="J155" s="39"/>
      <c r="K155" s="39" t="s">
        <v>1362</v>
      </c>
      <c r="S155" s="39">
        <v>22</v>
      </c>
      <c r="T155" s="39" t="s">
        <v>724</v>
      </c>
      <c r="V155" s="39" t="s">
        <v>2093</v>
      </c>
    </row>
    <row r="156" spans="1:22" ht="166.5" customHeight="1" x14ac:dyDescent="0.75">
      <c r="H156" s="39">
        <v>52</v>
      </c>
      <c r="I156" s="39" t="s">
        <v>95</v>
      </c>
      <c r="K156" s="39" t="s">
        <v>2064</v>
      </c>
      <c r="S156" s="39">
        <v>36</v>
      </c>
      <c r="T156" s="39" t="s">
        <v>724</v>
      </c>
      <c r="V156" s="39" t="s">
        <v>2094</v>
      </c>
    </row>
    <row r="157" spans="1:22" x14ac:dyDescent="0.75">
      <c r="H157" s="39">
        <v>58</v>
      </c>
      <c r="I157" s="39" t="s">
        <v>97</v>
      </c>
      <c r="K157" s="39" t="s">
        <v>2065</v>
      </c>
      <c r="P157" s="39"/>
      <c r="Q157" s="39"/>
      <c r="S157" s="40">
        <f>SUM(S152:S156)</f>
        <v>294</v>
      </c>
      <c r="V157" s="39"/>
    </row>
    <row r="158" spans="1:22" x14ac:dyDescent="0.75">
      <c r="H158" s="40">
        <f>SUM(H152:H157)</f>
        <v>456</v>
      </c>
      <c r="V158" s="39"/>
    </row>
    <row r="159" spans="1:22" x14ac:dyDescent="0.75">
      <c r="V159" s="39"/>
    </row>
    <row r="160" spans="1:22" ht="183.75" customHeight="1" x14ac:dyDescent="0.75">
      <c r="A160" s="6" t="s">
        <v>678</v>
      </c>
      <c r="B160" s="7" t="s">
        <v>613</v>
      </c>
      <c r="C160" s="7" t="s">
        <v>769</v>
      </c>
      <c r="D160" s="8" t="s">
        <v>175</v>
      </c>
      <c r="E160" s="3">
        <v>4</v>
      </c>
      <c r="F160" s="3">
        <v>2</v>
      </c>
      <c r="G160" s="39">
        <v>109</v>
      </c>
      <c r="H160" s="39">
        <v>150</v>
      </c>
      <c r="I160" s="39" t="s">
        <v>456</v>
      </c>
      <c r="J160" s="40" t="s">
        <v>1935</v>
      </c>
      <c r="K160" s="39" t="s">
        <v>1250</v>
      </c>
      <c r="M160" s="41" t="s">
        <v>310</v>
      </c>
      <c r="N160" s="41" t="s">
        <v>756</v>
      </c>
      <c r="O160" s="5" t="s">
        <v>222</v>
      </c>
      <c r="P160" s="2">
        <v>5</v>
      </c>
      <c r="Q160" s="2">
        <v>3</v>
      </c>
      <c r="T160" s="40" t="s">
        <v>223</v>
      </c>
      <c r="V160" s="39"/>
    </row>
    <row r="161" spans="1:22" ht="220.5" customHeight="1" x14ac:dyDescent="0.75">
      <c r="M161" s="7" t="s">
        <v>310</v>
      </c>
      <c r="N161" s="7" t="s">
        <v>756</v>
      </c>
      <c r="O161" s="8" t="s">
        <v>222</v>
      </c>
      <c r="P161" s="3">
        <v>5</v>
      </c>
      <c r="Q161" s="3">
        <v>3</v>
      </c>
      <c r="R161" s="39">
        <v>5</v>
      </c>
      <c r="S161" s="39">
        <v>25</v>
      </c>
      <c r="T161" s="39" t="s">
        <v>689</v>
      </c>
      <c r="U161" s="40" t="s">
        <v>1783</v>
      </c>
      <c r="V161" s="39" t="s">
        <v>1401</v>
      </c>
    </row>
    <row r="162" spans="1:22" ht="240.75" customHeight="1" x14ac:dyDescent="0.75">
      <c r="A162" s="6"/>
      <c r="P162" s="39"/>
      <c r="Q162" s="39"/>
      <c r="S162" s="39">
        <v>25</v>
      </c>
      <c r="T162" s="39" t="s">
        <v>706</v>
      </c>
      <c r="V162" s="39" t="s">
        <v>1402</v>
      </c>
    </row>
    <row r="163" spans="1:22" ht="175.5" customHeight="1" x14ac:dyDescent="0.75">
      <c r="A163" s="4" t="s">
        <v>678</v>
      </c>
      <c r="B163" s="20" t="s">
        <v>454</v>
      </c>
      <c r="C163" s="41" t="s">
        <v>455</v>
      </c>
      <c r="D163" s="40" t="s">
        <v>129</v>
      </c>
      <c r="E163" s="2">
        <v>4</v>
      </c>
      <c r="F163" s="2">
        <v>2</v>
      </c>
      <c r="G163" s="40"/>
      <c r="H163" s="40"/>
      <c r="I163" s="40" t="s">
        <v>91</v>
      </c>
      <c r="J163" s="39"/>
      <c r="P163" s="39"/>
      <c r="Q163" s="39"/>
      <c r="S163" s="39">
        <v>40</v>
      </c>
      <c r="T163" s="39" t="s">
        <v>707</v>
      </c>
      <c r="V163" s="39" t="s">
        <v>1403</v>
      </c>
    </row>
    <row r="164" spans="1:22" ht="174" customHeight="1" x14ac:dyDescent="0.75">
      <c r="A164" s="6" t="s">
        <v>678</v>
      </c>
      <c r="B164" s="9" t="s">
        <v>454</v>
      </c>
      <c r="C164" s="7" t="s">
        <v>744</v>
      </c>
      <c r="D164" s="39" t="s">
        <v>851</v>
      </c>
      <c r="E164" s="3">
        <v>4</v>
      </c>
      <c r="F164" s="3">
        <v>2</v>
      </c>
      <c r="G164" s="39">
        <v>76</v>
      </c>
      <c r="H164" s="39">
        <v>94</v>
      </c>
      <c r="I164" s="39" t="s">
        <v>55</v>
      </c>
      <c r="J164" s="40" t="s">
        <v>1360</v>
      </c>
      <c r="K164" s="39" t="s">
        <v>1360</v>
      </c>
      <c r="S164" s="40">
        <f>SUM(S161:S163)</f>
        <v>90</v>
      </c>
      <c r="V164" s="39"/>
    </row>
    <row r="165" spans="1:22" x14ac:dyDescent="0.75">
      <c r="V165" s="39"/>
    </row>
    <row r="166" spans="1:22" ht="112.5" x14ac:dyDescent="0.75">
      <c r="M166" s="11" t="s">
        <v>457</v>
      </c>
      <c r="N166" s="5" t="s">
        <v>458</v>
      </c>
      <c r="O166" s="40" t="s">
        <v>27</v>
      </c>
      <c r="P166" s="22">
        <v>4</v>
      </c>
      <c r="Q166" s="2">
        <v>1</v>
      </c>
      <c r="R166" s="40"/>
      <c r="T166" s="40" t="s">
        <v>459</v>
      </c>
      <c r="V166" s="39"/>
    </row>
    <row r="167" spans="1:22" ht="170.25" customHeight="1" x14ac:dyDescent="0.75">
      <c r="A167" s="4" t="s">
        <v>678</v>
      </c>
      <c r="B167" s="40" t="s">
        <v>431</v>
      </c>
      <c r="C167" s="40" t="s">
        <v>432</v>
      </c>
      <c r="D167" s="40" t="s">
        <v>258</v>
      </c>
      <c r="E167" s="2">
        <v>4</v>
      </c>
      <c r="F167" s="2">
        <v>2</v>
      </c>
      <c r="H167" s="47"/>
      <c r="I167" s="42" t="s">
        <v>416</v>
      </c>
      <c r="J167" s="40" t="s">
        <v>1823</v>
      </c>
      <c r="M167" s="12" t="s">
        <v>457</v>
      </c>
      <c r="N167" s="8" t="s">
        <v>458</v>
      </c>
      <c r="O167" s="39" t="s">
        <v>27</v>
      </c>
      <c r="P167" s="10">
        <v>4</v>
      </c>
      <c r="Q167" s="3">
        <v>1</v>
      </c>
      <c r="R167" s="39">
        <v>178</v>
      </c>
      <c r="S167" s="39">
        <v>94</v>
      </c>
      <c r="T167" s="39" t="s">
        <v>77</v>
      </c>
      <c r="U167" s="40" t="s">
        <v>1483</v>
      </c>
      <c r="V167" s="39" t="s">
        <v>2176</v>
      </c>
    </row>
    <row r="168" spans="1:22" ht="168.75" customHeight="1" x14ac:dyDescent="0.75">
      <c r="A168" s="6" t="s">
        <v>678</v>
      </c>
      <c r="B168" s="39" t="s">
        <v>431</v>
      </c>
      <c r="C168" s="39" t="s">
        <v>432</v>
      </c>
      <c r="D168" s="39" t="s">
        <v>258</v>
      </c>
      <c r="E168" s="3">
        <v>4</v>
      </c>
      <c r="F168" s="3">
        <v>2</v>
      </c>
      <c r="G168" s="39">
        <v>9</v>
      </c>
      <c r="H168" s="39">
        <v>25</v>
      </c>
      <c r="I168" s="39" t="s">
        <v>278</v>
      </c>
      <c r="J168" s="40" t="s">
        <v>1064</v>
      </c>
      <c r="K168" s="39" t="s">
        <v>1064</v>
      </c>
      <c r="M168" s="12" t="s">
        <v>457</v>
      </c>
      <c r="N168" s="8" t="s">
        <v>462</v>
      </c>
      <c r="O168" s="39" t="s">
        <v>27</v>
      </c>
      <c r="P168" s="10">
        <v>4</v>
      </c>
      <c r="Q168" s="3">
        <v>1</v>
      </c>
      <c r="R168" s="40"/>
      <c r="S168" s="39">
        <v>94</v>
      </c>
      <c r="T168" s="39" t="s">
        <v>78</v>
      </c>
      <c r="U168" s="40" t="s">
        <v>2177</v>
      </c>
      <c r="V168" s="39" t="s">
        <v>2032</v>
      </c>
    </row>
    <row r="169" spans="1:22" x14ac:dyDescent="0.75">
      <c r="P169" s="39"/>
      <c r="Q169" s="39"/>
      <c r="S169" s="40">
        <f>SUM(S167:S168)</f>
        <v>188</v>
      </c>
      <c r="V169" s="39"/>
    </row>
    <row r="170" spans="1:22" ht="118.5" customHeight="1" x14ac:dyDescent="0.75">
      <c r="A170" s="6" t="s">
        <v>678</v>
      </c>
      <c r="B170" s="9" t="s">
        <v>429</v>
      </c>
      <c r="C170" s="7" t="s">
        <v>430</v>
      </c>
      <c r="D170" s="39" t="s">
        <v>31</v>
      </c>
      <c r="E170" s="3">
        <v>5</v>
      </c>
      <c r="F170" s="3">
        <v>1</v>
      </c>
      <c r="G170" s="39">
        <v>27</v>
      </c>
      <c r="H170" s="39">
        <v>25</v>
      </c>
      <c r="I170" s="39" t="s">
        <v>110</v>
      </c>
      <c r="J170" s="40" t="s">
        <v>942</v>
      </c>
      <c r="K170" s="39" t="s">
        <v>942</v>
      </c>
      <c r="M170" s="9"/>
      <c r="N170" s="7"/>
      <c r="P170" s="10"/>
      <c r="V170" s="39"/>
    </row>
    <row r="171" spans="1:22" ht="111.75" x14ac:dyDescent="0.75">
      <c r="A171" s="6" t="s">
        <v>678</v>
      </c>
      <c r="M171" s="7" t="s">
        <v>750</v>
      </c>
      <c r="N171" s="7" t="s">
        <v>418</v>
      </c>
      <c r="O171" s="39" t="s">
        <v>754</v>
      </c>
      <c r="P171" s="3">
        <v>4</v>
      </c>
      <c r="Q171" s="3">
        <v>1</v>
      </c>
      <c r="R171" s="39">
        <v>42</v>
      </c>
      <c r="S171" s="39">
        <v>94</v>
      </c>
      <c r="T171" s="39" t="s">
        <v>55</v>
      </c>
      <c r="U171" s="40" t="s">
        <v>1527</v>
      </c>
      <c r="V171" s="39"/>
    </row>
    <row r="172" spans="1:22" ht="78.75" customHeight="1" x14ac:dyDescent="0.75">
      <c r="U172" s="40"/>
      <c r="V172" s="39"/>
    </row>
    <row r="173" spans="1:22" ht="166.5" customHeight="1" x14ac:dyDescent="0.75">
      <c r="A173" s="4" t="s">
        <v>678</v>
      </c>
      <c r="B173" s="39" t="s">
        <v>870</v>
      </c>
      <c r="C173" s="39" t="s">
        <v>868</v>
      </c>
      <c r="D173" s="39" t="s">
        <v>869</v>
      </c>
      <c r="E173" s="3">
        <v>5</v>
      </c>
      <c r="G173" s="39">
        <v>1</v>
      </c>
      <c r="H173" s="39">
        <v>25</v>
      </c>
      <c r="I173" s="39" t="s">
        <v>690</v>
      </c>
      <c r="J173" s="40" t="s">
        <v>966</v>
      </c>
      <c r="K173" s="39" t="s">
        <v>1528</v>
      </c>
      <c r="M173" s="20" t="s">
        <v>463</v>
      </c>
      <c r="N173" s="41" t="s">
        <v>458</v>
      </c>
      <c r="O173" s="40" t="s">
        <v>24</v>
      </c>
      <c r="P173" s="22">
        <v>4</v>
      </c>
      <c r="Q173" s="2">
        <v>1</v>
      </c>
      <c r="R173" s="40"/>
      <c r="T173" s="40" t="s">
        <v>416</v>
      </c>
      <c r="U173" s="40" t="s">
        <v>1823</v>
      </c>
      <c r="V173" s="39"/>
    </row>
    <row r="174" spans="1:22" ht="112.5" x14ac:dyDescent="0.75">
      <c r="A174" s="6" t="s">
        <v>678</v>
      </c>
      <c r="M174" s="9" t="s">
        <v>463</v>
      </c>
      <c r="N174" s="7" t="s">
        <v>458</v>
      </c>
      <c r="O174" s="39" t="s">
        <v>24</v>
      </c>
      <c r="P174" s="10">
        <v>4</v>
      </c>
      <c r="Q174" s="3">
        <v>1</v>
      </c>
      <c r="R174" s="39">
        <v>15</v>
      </c>
      <c r="S174" s="39">
        <v>94</v>
      </c>
      <c r="T174" s="39" t="s">
        <v>55</v>
      </c>
      <c r="U174" s="40" t="s">
        <v>1824</v>
      </c>
      <c r="V174" s="39" t="s">
        <v>1071</v>
      </c>
    </row>
    <row r="175" spans="1:22" ht="57.75" customHeight="1" x14ac:dyDescent="0.75">
      <c r="V175" s="39"/>
    </row>
    <row r="176" spans="1:22" ht="111.75" x14ac:dyDescent="0.75">
      <c r="A176" s="6" t="s">
        <v>678</v>
      </c>
      <c r="M176" s="9" t="s">
        <v>466</v>
      </c>
      <c r="N176" s="7" t="s">
        <v>458</v>
      </c>
      <c r="O176" s="9" t="s">
        <v>34</v>
      </c>
      <c r="P176" s="10">
        <v>4</v>
      </c>
      <c r="Q176" s="3">
        <v>1</v>
      </c>
      <c r="R176" s="39">
        <v>13</v>
      </c>
      <c r="S176" s="39">
        <v>94</v>
      </c>
      <c r="T176" s="39" t="s">
        <v>55</v>
      </c>
      <c r="U176" s="40" t="s">
        <v>1524</v>
      </c>
      <c r="V176" s="39" t="s">
        <v>1524</v>
      </c>
    </row>
    <row r="177" spans="1:22" ht="78.75" customHeight="1" x14ac:dyDescent="0.75">
      <c r="A177" s="6"/>
      <c r="M177" s="5"/>
      <c r="N177" s="5"/>
      <c r="O177" s="41"/>
      <c r="P177" s="2"/>
      <c r="Q177" s="2"/>
      <c r="R177" s="40"/>
      <c r="U177" s="40"/>
      <c r="V177" s="39"/>
    </row>
    <row r="178" spans="1:22" ht="162" customHeight="1" x14ac:dyDescent="0.75">
      <c r="A178" s="4" t="s">
        <v>678</v>
      </c>
      <c r="M178" s="40" t="s">
        <v>651</v>
      </c>
      <c r="N178" s="40" t="s">
        <v>418</v>
      </c>
      <c r="O178" s="40" t="s">
        <v>640</v>
      </c>
      <c r="P178" s="2">
        <v>4</v>
      </c>
      <c r="Q178" s="2">
        <v>1</v>
      </c>
      <c r="T178" s="40" t="s">
        <v>91</v>
      </c>
      <c r="U178" s="40"/>
      <c r="V178" s="39"/>
    </row>
    <row r="179" spans="1:22" ht="132" customHeight="1" x14ac:dyDescent="0.75">
      <c r="A179" s="6" t="s">
        <v>678</v>
      </c>
      <c r="M179" s="39" t="s">
        <v>651</v>
      </c>
      <c r="N179" s="39" t="s">
        <v>418</v>
      </c>
      <c r="O179" s="39" t="s">
        <v>640</v>
      </c>
      <c r="P179" s="3">
        <v>4</v>
      </c>
      <c r="Q179" s="3">
        <v>1</v>
      </c>
      <c r="R179" s="39">
        <v>80</v>
      </c>
      <c r="S179" s="39">
        <v>84</v>
      </c>
      <c r="T179" s="39" t="s">
        <v>68</v>
      </c>
      <c r="U179" s="40" t="s">
        <v>1525</v>
      </c>
      <c r="V179" s="39" t="s">
        <v>1526</v>
      </c>
    </row>
    <row r="180" spans="1:22" ht="111.75" x14ac:dyDescent="0.75">
      <c r="A180" s="6" t="s">
        <v>678</v>
      </c>
      <c r="M180" s="39" t="s">
        <v>651</v>
      </c>
      <c r="N180" s="39" t="s">
        <v>867</v>
      </c>
      <c r="O180" s="39" t="s">
        <v>640</v>
      </c>
      <c r="P180" s="3">
        <v>4</v>
      </c>
      <c r="Q180" s="3">
        <v>1</v>
      </c>
      <c r="R180" s="39">
        <v>80</v>
      </c>
      <c r="S180" s="39">
        <v>84</v>
      </c>
      <c r="T180" s="39" t="s">
        <v>68</v>
      </c>
      <c r="U180" s="40" t="s">
        <v>1525</v>
      </c>
      <c r="V180" s="39" t="s">
        <v>1526</v>
      </c>
    </row>
    <row r="181" spans="1:22" x14ac:dyDescent="0.75">
      <c r="V181" s="39"/>
    </row>
    <row r="183" spans="1:22" x14ac:dyDescent="0.75">
      <c r="U183" s="40"/>
      <c r="V183" s="39"/>
    </row>
    <row r="184" spans="1:22" x14ac:dyDescent="0.75">
      <c r="U184" s="40"/>
      <c r="V184" s="39"/>
    </row>
    <row r="185" spans="1:22" x14ac:dyDescent="0.75">
      <c r="U185" s="40"/>
      <c r="V185" s="39"/>
    </row>
    <row r="186" spans="1:22" x14ac:dyDescent="0.75">
      <c r="U186" s="40"/>
      <c r="V186" s="39"/>
    </row>
    <row r="187" spans="1:22" x14ac:dyDescent="0.75">
      <c r="A187" s="14"/>
      <c r="B187" s="14"/>
      <c r="C187" s="16"/>
      <c r="D187" s="14"/>
      <c r="E187" s="15"/>
      <c r="F187" s="15"/>
      <c r="G187" s="14"/>
      <c r="H187" s="14"/>
      <c r="I187" s="14"/>
      <c r="J187" s="16"/>
      <c r="K187" s="14"/>
      <c r="L187" s="14"/>
      <c r="M187" s="27"/>
      <c r="N187" s="14"/>
      <c r="O187" s="14"/>
      <c r="P187" s="15"/>
      <c r="Q187" s="15"/>
      <c r="R187" s="14"/>
      <c r="S187" s="14"/>
      <c r="T187" s="14"/>
      <c r="U187" s="14"/>
      <c r="V187" s="14"/>
    </row>
    <row r="188" spans="1:22" ht="181.5" customHeight="1" x14ac:dyDescent="0.75">
      <c r="A188" s="4" t="s">
        <v>679</v>
      </c>
      <c r="B188" s="41" t="s">
        <v>395</v>
      </c>
      <c r="C188" s="41" t="s">
        <v>396</v>
      </c>
      <c r="D188" s="5" t="s">
        <v>165</v>
      </c>
      <c r="E188" s="2">
        <v>4</v>
      </c>
      <c r="F188" s="2">
        <v>2</v>
      </c>
      <c r="G188" s="40"/>
      <c r="I188" s="40" t="s">
        <v>397</v>
      </c>
      <c r="L188" s="40"/>
      <c r="M188" s="41" t="s">
        <v>395</v>
      </c>
      <c r="N188" s="41" t="s">
        <v>396</v>
      </c>
      <c r="O188" s="5" t="s">
        <v>208</v>
      </c>
      <c r="P188" s="2">
        <v>4</v>
      </c>
      <c r="Q188" s="2">
        <v>2</v>
      </c>
      <c r="T188" s="40" t="s">
        <v>301</v>
      </c>
      <c r="V188" s="39"/>
    </row>
    <row r="189" spans="1:22" ht="279.75" customHeight="1" x14ac:dyDescent="0.75">
      <c r="A189" s="6" t="s">
        <v>679</v>
      </c>
      <c r="B189" s="7" t="s">
        <v>395</v>
      </c>
      <c r="C189" s="7" t="s">
        <v>396</v>
      </c>
      <c r="D189" s="8" t="s">
        <v>165</v>
      </c>
      <c r="E189" s="3">
        <v>4</v>
      </c>
      <c r="F189" s="3">
        <v>2</v>
      </c>
      <c r="G189" s="39">
        <v>484</v>
      </c>
      <c r="H189" s="39">
        <v>94</v>
      </c>
      <c r="I189" s="39" t="s">
        <v>66</v>
      </c>
      <c r="J189" s="40" t="s">
        <v>912</v>
      </c>
      <c r="K189" s="39" t="s">
        <v>1361</v>
      </c>
      <c r="L189" s="40"/>
      <c r="M189" s="7" t="s">
        <v>395</v>
      </c>
      <c r="N189" s="7" t="s">
        <v>396</v>
      </c>
      <c r="O189" s="8" t="s">
        <v>208</v>
      </c>
      <c r="P189" s="3">
        <v>4</v>
      </c>
      <c r="Q189" s="3">
        <v>2</v>
      </c>
      <c r="R189" s="39">
        <v>490</v>
      </c>
      <c r="S189" s="39">
        <v>164</v>
      </c>
      <c r="T189" s="39" t="s">
        <v>72</v>
      </c>
      <c r="U189" s="40" t="s">
        <v>1254</v>
      </c>
      <c r="V189" s="39" t="s">
        <v>1145</v>
      </c>
    </row>
    <row r="190" spans="1:22" ht="252.75" customHeight="1" x14ac:dyDescent="0.75">
      <c r="A190" s="6"/>
      <c r="H190" s="39">
        <v>94</v>
      </c>
      <c r="I190" s="39" t="s">
        <v>67</v>
      </c>
      <c r="K190" s="39" t="s">
        <v>1362</v>
      </c>
      <c r="L190" s="40"/>
      <c r="P190" s="39"/>
      <c r="Q190" s="39"/>
      <c r="S190" s="39">
        <v>88</v>
      </c>
      <c r="T190" s="39" t="s">
        <v>73</v>
      </c>
      <c r="V190" s="39" t="s">
        <v>2250</v>
      </c>
    </row>
    <row r="191" spans="1:22" ht="77.25" customHeight="1" x14ac:dyDescent="0.75">
      <c r="A191" s="6"/>
      <c r="H191" s="39">
        <v>132</v>
      </c>
      <c r="I191" s="39" t="s">
        <v>98</v>
      </c>
      <c r="K191" s="39" t="s">
        <v>1363</v>
      </c>
      <c r="L191" s="40"/>
      <c r="P191" s="39"/>
      <c r="Q191" s="39"/>
      <c r="S191" s="39">
        <v>24</v>
      </c>
      <c r="T191" s="39" t="s">
        <v>87</v>
      </c>
      <c r="V191" s="34" t="s">
        <v>2131</v>
      </c>
    </row>
    <row r="192" spans="1:22" ht="135" customHeight="1" x14ac:dyDescent="0.75">
      <c r="A192" s="6"/>
      <c r="H192" s="39">
        <v>164</v>
      </c>
      <c r="I192" s="39" t="s">
        <v>72</v>
      </c>
      <c r="K192" s="39" t="s">
        <v>1364</v>
      </c>
      <c r="L192" s="40"/>
      <c r="P192" s="39"/>
      <c r="Q192" s="39"/>
      <c r="S192" s="39">
        <v>32</v>
      </c>
      <c r="T192" s="39" t="s">
        <v>99</v>
      </c>
      <c r="V192" s="39" t="s">
        <v>1143</v>
      </c>
    </row>
    <row r="193" spans="1:22" ht="151.5" customHeight="1" x14ac:dyDescent="0.75">
      <c r="A193" s="6"/>
      <c r="H193" s="39">
        <v>88</v>
      </c>
      <c r="I193" s="39" t="s">
        <v>73</v>
      </c>
      <c r="K193" s="39" t="s">
        <v>1365</v>
      </c>
      <c r="L193" s="40"/>
      <c r="P193" s="39"/>
      <c r="Q193" s="39"/>
      <c r="S193" s="39">
        <v>72</v>
      </c>
      <c r="T193" s="39" t="s">
        <v>69</v>
      </c>
      <c r="V193" s="39" t="s">
        <v>1109</v>
      </c>
    </row>
    <row r="194" spans="1:22" ht="207.75" customHeight="1" x14ac:dyDescent="0.75">
      <c r="A194" s="4"/>
      <c r="H194" s="39">
        <v>96</v>
      </c>
      <c r="I194" s="39" t="s">
        <v>45</v>
      </c>
      <c r="K194" s="39" t="s">
        <v>1366</v>
      </c>
      <c r="L194" s="40"/>
      <c r="P194" s="39"/>
      <c r="Q194" s="39"/>
      <c r="S194" s="39">
        <v>96</v>
      </c>
      <c r="T194" s="39" t="s">
        <v>45</v>
      </c>
      <c r="V194" s="39" t="s">
        <v>1108</v>
      </c>
    </row>
    <row r="195" spans="1:22" ht="227.25" customHeight="1" x14ac:dyDescent="0.75">
      <c r="A195" s="6"/>
      <c r="H195" s="39">
        <v>58</v>
      </c>
      <c r="I195" s="39" t="s">
        <v>47</v>
      </c>
      <c r="K195" s="39" t="s">
        <v>1367</v>
      </c>
      <c r="P195" s="39"/>
      <c r="Q195" s="39"/>
      <c r="S195" s="39">
        <v>58</v>
      </c>
      <c r="T195" s="39" t="s">
        <v>47</v>
      </c>
      <c r="V195" s="39" t="s">
        <v>2249</v>
      </c>
    </row>
    <row r="196" spans="1:22" ht="153.75" customHeight="1" x14ac:dyDescent="0.75">
      <c r="H196" s="39">
        <v>110</v>
      </c>
      <c r="I196" s="39" t="s">
        <v>94</v>
      </c>
      <c r="K196" s="39" t="s">
        <v>1368</v>
      </c>
      <c r="L196" s="40"/>
      <c r="P196" s="39"/>
      <c r="Q196" s="39"/>
      <c r="S196" s="39">
        <v>25</v>
      </c>
      <c r="T196" s="39" t="s">
        <v>122</v>
      </c>
      <c r="V196" s="39" t="s">
        <v>2132</v>
      </c>
    </row>
    <row r="197" spans="1:22" ht="120" customHeight="1" x14ac:dyDescent="0.75">
      <c r="A197" s="6"/>
      <c r="H197" s="39">
        <v>52</v>
      </c>
      <c r="I197" s="39" t="s">
        <v>95</v>
      </c>
      <c r="K197" s="39" t="s">
        <v>1369</v>
      </c>
      <c r="L197" s="40"/>
      <c r="P197" s="39"/>
      <c r="Q197" s="39"/>
      <c r="S197" s="39">
        <v>25</v>
      </c>
      <c r="T197" s="39" t="s">
        <v>872</v>
      </c>
      <c r="V197" s="39" t="s">
        <v>878</v>
      </c>
    </row>
    <row r="198" spans="1:22" ht="108.75" customHeight="1" x14ac:dyDescent="0.75">
      <c r="A198" s="6"/>
      <c r="H198" s="39">
        <v>58</v>
      </c>
      <c r="I198" s="39" t="s">
        <v>97</v>
      </c>
      <c r="K198" s="39" t="s">
        <v>1370</v>
      </c>
      <c r="L198" s="40"/>
      <c r="P198" s="39"/>
      <c r="Q198" s="39"/>
      <c r="S198" s="39">
        <v>40</v>
      </c>
      <c r="T198" s="39" t="s">
        <v>873</v>
      </c>
      <c r="V198" s="39" t="s">
        <v>887</v>
      </c>
    </row>
    <row r="199" spans="1:22" ht="111" customHeight="1" x14ac:dyDescent="0.75">
      <c r="A199" s="6"/>
      <c r="H199" s="39">
        <v>84</v>
      </c>
      <c r="I199" s="39" t="s">
        <v>68</v>
      </c>
      <c r="K199" s="39" t="s">
        <v>1371</v>
      </c>
      <c r="L199" s="40"/>
      <c r="S199" s="40">
        <f>SUM(S189:S198)</f>
        <v>624</v>
      </c>
      <c r="V199" s="39"/>
    </row>
    <row r="200" spans="1:22" x14ac:dyDescent="0.75">
      <c r="A200" s="6"/>
      <c r="H200" s="40">
        <f>SUM(H189:H199)</f>
        <v>1030</v>
      </c>
      <c r="L200" s="40"/>
      <c r="V200" s="39"/>
    </row>
    <row r="201" spans="1:22" ht="159" customHeight="1" x14ac:dyDescent="0.75">
      <c r="J201" s="39"/>
      <c r="L201" s="40"/>
      <c r="M201" s="7" t="s">
        <v>395</v>
      </c>
      <c r="N201" s="7" t="s">
        <v>396</v>
      </c>
      <c r="O201" s="8" t="s">
        <v>65</v>
      </c>
      <c r="P201" s="3">
        <v>4</v>
      </c>
      <c r="Q201" s="3">
        <v>2</v>
      </c>
      <c r="R201" s="39">
        <v>283</v>
      </c>
      <c r="S201" s="39">
        <v>80</v>
      </c>
      <c r="T201" s="39" t="s">
        <v>104</v>
      </c>
      <c r="U201" s="40" t="s">
        <v>908</v>
      </c>
      <c r="V201" s="39" t="s">
        <v>2095</v>
      </c>
    </row>
    <row r="202" spans="1:22" ht="157.5" customHeight="1" x14ac:dyDescent="0.75">
      <c r="A202" s="4" t="s">
        <v>679</v>
      </c>
      <c r="B202" s="41" t="s">
        <v>395</v>
      </c>
      <c r="C202" s="41" t="s">
        <v>396</v>
      </c>
      <c r="D202" s="5" t="s">
        <v>400</v>
      </c>
      <c r="E202" s="2">
        <v>4</v>
      </c>
      <c r="F202" s="2">
        <v>2</v>
      </c>
      <c r="G202" s="40"/>
      <c r="I202" s="40" t="s">
        <v>512</v>
      </c>
      <c r="J202" s="39"/>
      <c r="K202" s="40"/>
      <c r="L202" s="40"/>
      <c r="S202" s="39">
        <v>76</v>
      </c>
      <c r="T202" s="39" t="s">
        <v>703</v>
      </c>
      <c r="V202" s="39" t="s">
        <v>2096</v>
      </c>
    </row>
    <row r="203" spans="1:22" ht="165.75" customHeight="1" x14ac:dyDescent="0.75">
      <c r="A203" s="6" t="s">
        <v>679</v>
      </c>
      <c r="B203" s="7" t="s">
        <v>395</v>
      </c>
      <c r="C203" s="7" t="s">
        <v>396</v>
      </c>
      <c r="D203" s="8" t="s">
        <v>400</v>
      </c>
      <c r="E203" s="3">
        <v>4</v>
      </c>
      <c r="F203" s="3">
        <v>2</v>
      </c>
      <c r="G203" s="39">
        <v>369</v>
      </c>
      <c r="H203" s="39">
        <v>150</v>
      </c>
      <c r="I203" s="39" t="s">
        <v>80</v>
      </c>
      <c r="J203" s="40" t="s">
        <v>1251</v>
      </c>
      <c r="K203" s="39" t="s">
        <v>1372</v>
      </c>
      <c r="L203" s="40"/>
      <c r="P203" s="39"/>
      <c r="Q203" s="39"/>
      <c r="S203" s="39">
        <v>80</v>
      </c>
      <c r="T203" s="39" t="s">
        <v>107</v>
      </c>
      <c r="V203" s="39" t="s">
        <v>2097</v>
      </c>
    </row>
    <row r="204" spans="1:22" ht="222.75" customHeight="1" x14ac:dyDescent="0.75">
      <c r="A204" s="6"/>
      <c r="H204" s="39">
        <v>150</v>
      </c>
      <c r="I204" s="39" t="s">
        <v>81</v>
      </c>
      <c r="K204" s="39" t="s">
        <v>1373</v>
      </c>
      <c r="L204" s="40"/>
      <c r="S204" s="39">
        <v>22</v>
      </c>
      <c r="T204" s="39" t="s">
        <v>876</v>
      </c>
      <c r="V204" s="39" t="s">
        <v>2098</v>
      </c>
    </row>
    <row r="205" spans="1:22" ht="165" customHeight="1" x14ac:dyDescent="0.75">
      <c r="A205" s="6"/>
      <c r="H205" s="39">
        <v>150</v>
      </c>
      <c r="I205" s="39" t="s">
        <v>79</v>
      </c>
      <c r="K205" s="39" t="s">
        <v>1374</v>
      </c>
      <c r="S205" s="39">
        <v>36</v>
      </c>
      <c r="T205" s="39" t="s">
        <v>875</v>
      </c>
      <c r="V205" s="39" t="s">
        <v>2099</v>
      </c>
    </row>
    <row r="206" spans="1:22" x14ac:dyDescent="0.75">
      <c r="G206" s="40"/>
      <c r="H206" s="40">
        <f>SUM(H203:H205)</f>
        <v>450</v>
      </c>
      <c r="S206" s="40">
        <f>SUM(S201:S205)</f>
        <v>294</v>
      </c>
      <c r="V206" s="39"/>
    </row>
    <row r="207" spans="1:22" x14ac:dyDescent="0.75">
      <c r="V207" s="39"/>
    </row>
    <row r="208" spans="1:22" ht="112.5" x14ac:dyDescent="0.75">
      <c r="A208" s="4" t="s">
        <v>679</v>
      </c>
      <c r="B208" s="41" t="s">
        <v>395</v>
      </c>
      <c r="C208" s="41" t="s">
        <v>396</v>
      </c>
      <c r="D208" s="5" t="s">
        <v>292</v>
      </c>
      <c r="E208" s="2">
        <v>4</v>
      </c>
      <c r="F208" s="2">
        <v>2</v>
      </c>
      <c r="G208" s="40"/>
      <c r="I208" s="50" t="s">
        <v>126</v>
      </c>
      <c r="M208" s="41" t="s">
        <v>395</v>
      </c>
      <c r="N208" s="41" t="s">
        <v>396</v>
      </c>
      <c r="O208" s="5" t="s">
        <v>76</v>
      </c>
      <c r="P208" s="2">
        <v>4</v>
      </c>
      <c r="Q208" s="2">
        <v>2</v>
      </c>
      <c r="T208" s="40" t="s">
        <v>398</v>
      </c>
      <c r="V208" s="39"/>
    </row>
    <row r="209" spans="1:22" ht="204.75" customHeight="1" x14ac:dyDescent="0.75">
      <c r="A209" s="6" t="s">
        <v>679</v>
      </c>
      <c r="B209" s="7" t="s">
        <v>395</v>
      </c>
      <c r="C209" s="7" t="s">
        <v>396</v>
      </c>
      <c r="D209" s="8" t="s">
        <v>292</v>
      </c>
      <c r="E209" s="3">
        <v>4</v>
      </c>
      <c r="F209" s="3">
        <v>2</v>
      </c>
      <c r="G209" s="39">
        <v>398</v>
      </c>
      <c r="H209" s="39">
        <v>150</v>
      </c>
      <c r="I209" s="39" t="s">
        <v>1252</v>
      </c>
      <c r="J209" s="40" t="s">
        <v>921</v>
      </c>
      <c r="K209" s="39" t="s">
        <v>2203</v>
      </c>
      <c r="M209" s="7" t="s">
        <v>395</v>
      </c>
      <c r="N209" s="7" t="s">
        <v>396</v>
      </c>
      <c r="O209" s="8" t="s">
        <v>76</v>
      </c>
      <c r="P209" s="3">
        <v>4</v>
      </c>
      <c r="Q209" s="3">
        <v>2</v>
      </c>
      <c r="R209" s="39">
        <v>236</v>
      </c>
      <c r="S209" s="39">
        <v>94</v>
      </c>
      <c r="T209" s="39" t="s">
        <v>66</v>
      </c>
      <c r="U209" s="40" t="s">
        <v>1240</v>
      </c>
      <c r="V209" s="39" t="s">
        <v>1659</v>
      </c>
    </row>
    <row r="210" spans="1:22" ht="117.75" customHeight="1" x14ac:dyDescent="0.75">
      <c r="A210" s="6"/>
      <c r="H210" s="39">
        <v>94</v>
      </c>
      <c r="I210" s="39" t="s">
        <v>77</v>
      </c>
      <c r="K210" s="39" t="s">
        <v>2204</v>
      </c>
      <c r="S210" s="39">
        <v>94</v>
      </c>
      <c r="T210" s="39" t="s">
        <v>67</v>
      </c>
      <c r="V210" s="39" t="s">
        <v>1660</v>
      </c>
    </row>
    <row r="211" spans="1:22" ht="129" customHeight="1" x14ac:dyDescent="0.75">
      <c r="A211" s="6"/>
      <c r="H211" s="39">
        <v>94</v>
      </c>
      <c r="I211" s="39" t="s">
        <v>78</v>
      </c>
      <c r="K211" s="39" t="s">
        <v>2205</v>
      </c>
      <c r="S211" s="39">
        <v>132</v>
      </c>
      <c r="T211" s="39" t="s">
        <v>98</v>
      </c>
      <c r="V211" s="39" t="s">
        <v>1974</v>
      </c>
    </row>
    <row r="212" spans="1:22" x14ac:dyDescent="0.75">
      <c r="A212" s="6"/>
      <c r="B212" s="40"/>
      <c r="H212" s="39">
        <v>94</v>
      </c>
      <c r="I212" s="39" t="s">
        <v>55</v>
      </c>
      <c r="K212" s="39" t="s">
        <v>2206</v>
      </c>
      <c r="S212" s="40">
        <f>SUM(S209:S211)</f>
        <v>320</v>
      </c>
      <c r="V212" s="39"/>
    </row>
    <row r="213" spans="1:22" x14ac:dyDescent="0.75">
      <c r="H213" s="40">
        <f>SUM(H209:H212)</f>
        <v>432</v>
      </c>
      <c r="V213" s="39"/>
    </row>
    <row r="214" spans="1:22" ht="181.5" customHeight="1" x14ac:dyDescent="0.75">
      <c r="M214" s="7" t="s">
        <v>395</v>
      </c>
      <c r="N214" s="7" t="s">
        <v>396</v>
      </c>
      <c r="O214" s="8" t="s">
        <v>181</v>
      </c>
      <c r="P214" s="3">
        <v>4</v>
      </c>
      <c r="Q214" s="3">
        <v>2</v>
      </c>
      <c r="R214" s="39">
        <v>90</v>
      </c>
      <c r="S214" s="39">
        <v>76</v>
      </c>
      <c r="T214" s="39" t="s">
        <v>39</v>
      </c>
      <c r="U214" s="40" t="s">
        <v>1255</v>
      </c>
      <c r="V214" s="39" t="s">
        <v>1661</v>
      </c>
    </row>
    <row r="215" spans="1:22" ht="237" customHeight="1" x14ac:dyDescent="0.75">
      <c r="A215" s="6" t="s">
        <v>679</v>
      </c>
      <c r="B215" s="7" t="s">
        <v>407</v>
      </c>
      <c r="C215" s="7" t="s">
        <v>396</v>
      </c>
      <c r="D215" s="8" t="s">
        <v>213</v>
      </c>
      <c r="E215" s="3">
        <v>3</v>
      </c>
      <c r="F215" s="3">
        <v>2</v>
      </c>
      <c r="G215" s="39">
        <v>248</v>
      </c>
      <c r="H215" s="39">
        <v>80</v>
      </c>
      <c r="I215" s="39" t="s">
        <v>104</v>
      </c>
      <c r="J215" s="40" t="s">
        <v>1253</v>
      </c>
      <c r="K215" s="39" t="s">
        <v>2228</v>
      </c>
      <c r="S215" s="39">
        <v>60</v>
      </c>
      <c r="T215" s="39" t="s">
        <v>40</v>
      </c>
      <c r="V215" s="39" t="s">
        <v>1973</v>
      </c>
    </row>
    <row r="216" spans="1:22" ht="157.5" customHeight="1" x14ac:dyDescent="0.75">
      <c r="H216" s="39">
        <v>76</v>
      </c>
      <c r="I216" s="39" t="s">
        <v>692</v>
      </c>
      <c r="K216" s="39" t="s">
        <v>2229</v>
      </c>
      <c r="S216" s="39">
        <v>58</v>
      </c>
      <c r="T216" s="39" t="s">
        <v>41</v>
      </c>
      <c r="V216" s="39" t="s">
        <v>1662</v>
      </c>
    </row>
    <row r="217" spans="1:22" ht="134.25" customHeight="1" x14ac:dyDescent="0.75">
      <c r="H217" s="39">
        <v>80</v>
      </c>
      <c r="I217" s="39" t="s">
        <v>107</v>
      </c>
      <c r="K217" s="39" t="s">
        <v>2230</v>
      </c>
      <c r="S217" s="40">
        <f>SUM(S214:S216)</f>
        <v>194</v>
      </c>
      <c r="V217" s="39"/>
    </row>
    <row r="218" spans="1:22" ht="114.75" customHeight="1" x14ac:dyDescent="0.75">
      <c r="H218" s="39">
        <v>60</v>
      </c>
      <c r="I218" s="39" t="s">
        <v>40</v>
      </c>
      <c r="K218" s="39" t="s">
        <v>2231</v>
      </c>
      <c r="L218" s="39" t="s">
        <v>2232</v>
      </c>
      <c r="V218" s="39"/>
    </row>
    <row r="219" spans="1:22" ht="150" customHeight="1" x14ac:dyDescent="0.75">
      <c r="H219" s="40">
        <f>SUM(H215:H218)</f>
        <v>296</v>
      </c>
      <c r="M219" s="41" t="s">
        <v>401</v>
      </c>
      <c r="N219" s="41" t="s">
        <v>402</v>
      </c>
      <c r="O219" s="5" t="s">
        <v>178</v>
      </c>
      <c r="P219" s="2">
        <v>4</v>
      </c>
      <c r="Q219" s="2">
        <v>2</v>
      </c>
      <c r="T219" s="40" t="s">
        <v>155</v>
      </c>
      <c r="V219" s="39"/>
    </row>
    <row r="220" spans="1:22" ht="105" customHeight="1" x14ac:dyDescent="0.75">
      <c r="H220" s="40"/>
      <c r="M220" s="7" t="s">
        <v>401</v>
      </c>
      <c r="N220" s="7" t="s">
        <v>402</v>
      </c>
      <c r="O220" s="8" t="s">
        <v>178</v>
      </c>
      <c r="P220" s="3">
        <v>4</v>
      </c>
      <c r="Q220" s="3">
        <v>2</v>
      </c>
      <c r="R220" s="39">
        <v>39</v>
      </c>
      <c r="S220" s="39">
        <v>94</v>
      </c>
      <c r="T220" s="39" t="s">
        <v>55</v>
      </c>
      <c r="U220" s="40" t="s">
        <v>1256</v>
      </c>
      <c r="V220" s="39" t="s">
        <v>1663</v>
      </c>
    </row>
    <row r="221" spans="1:22" x14ac:dyDescent="0.75">
      <c r="V221" s="39"/>
    </row>
    <row r="222" spans="1:22" ht="170.25" customHeight="1" x14ac:dyDescent="0.75">
      <c r="A222" s="6" t="s">
        <v>679</v>
      </c>
      <c r="B222" s="7" t="s">
        <v>399</v>
      </c>
      <c r="C222" s="7" t="s">
        <v>396</v>
      </c>
      <c r="D222" s="8" t="s">
        <v>203</v>
      </c>
      <c r="E222" s="3">
        <v>3</v>
      </c>
      <c r="F222" s="3">
        <v>2</v>
      </c>
      <c r="G222" s="39">
        <v>57</v>
      </c>
      <c r="H222" s="39">
        <v>72</v>
      </c>
      <c r="I222" s="39" t="s">
        <v>69</v>
      </c>
      <c r="J222" s="40" t="s">
        <v>925</v>
      </c>
      <c r="K222" s="39" t="s">
        <v>1179</v>
      </c>
      <c r="M222" s="7" t="s">
        <v>527</v>
      </c>
      <c r="N222" s="7" t="s">
        <v>396</v>
      </c>
      <c r="O222" s="8" t="s">
        <v>252</v>
      </c>
      <c r="P222" s="3">
        <v>4</v>
      </c>
      <c r="Q222" s="3">
        <v>3</v>
      </c>
      <c r="R222" s="39">
        <v>39</v>
      </c>
      <c r="S222" s="39">
        <v>84</v>
      </c>
      <c r="T222" s="39" t="s">
        <v>68</v>
      </c>
      <c r="U222" s="40" t="s">
        <v>1257</v>
      </c>
      <c r="V222" s="39" t="s">
        <v>2152</v>
      </c>
    </row>
    <row r="223" spans="1:22" x14ac:dyDescent="0.75">
      <c r="A223" s="6"/>
      <c r="B223" s="7"/>
      <c r="C223" s="7"/>
      <c r="D223" s="8"/>
      <c r="M223" s="7"/>
      <c r="N223" s="7"/>
      <c r="O223" s="8"/>
      <c r="V223" s="39"/>
    </row>
    <row r="224" spans="1:22" ht="220.5" customHeight="1" x14ac:dyDescent="0.75">
      <c r="A224" s="4" t="s">
        <v>679</v>
      </c>
      <c r="B224" s="20" t="s">
        <v>410</v>
      </c>
      <c r="C224" s="41" t="s">
        <v>411</v>
      </c>
      <c r="D224" s="20" t="s">
        <v>334</v>
      </c>
      <c r="E224" s="22">
        <v>4</v>
      </c>
      <c r="F224" s="2">
        <v>2</v>
      </c>
      <c r="H224" s="40"/>
      <c r="I224" s="40" t="s">
        <v>255</v>
      </c>
      <c r="M224" s="7" t="s">
        <v>404</v>
      </c>
      <c r="N224" s="7" t="s">
        <v>814</v>
      </c>
      <c r="O224" s="8" t="s">
        <v>175</v>
      </c>
      <c r="P224" s="3">
        <v>3</v>
      </c>
      <c r="Q224" s="3">
        <v>2</v>
      </c>
      <c r="R224" s="39">
        <v>109</v>
      </c>
      <c r="S224" s="39">
        <v>80</v>
      </c>
      <c r="T224" s="39" t="s">
        <v>717</v>
      </c>
      <c r="U224" s="40" t="s">
        <v>1258</v>
      </c>
      <c r="V224" s="39" t="s">
        <v>1259</v>
      </c>
    </row>
    <row r="225" spans="1:22" ht="132" customHeight="1" x14ac:dyDescent="0.75">
      <c r="A225" s="6" t="s">
        <v>679</v>
      </c>
      <c r="B225" s="9" t="s">
        <v>410</v>
      </c>
      <c r="C225" s="7" t="s">
        <v>411</v>
      </c>
      <c r="D225" s="9" t="s">
        <v>334</v>
      </c>
      <c r="E225" s="10">
        <v>4</v>
      </c>
      <c r="F225" s="3">
        <v>2</v>
      </c>
      <c r="G225" s="39">
        <v>10</v>
      </c>
      <c r="H225" s="39">
        <v>76</v>
      </c>
      <c r="I225" s="39" t="s">
        <v>39</v>
      </c>
      <c r="J225" s="40" t="s">
        <v>1664</v>
      </c>
      <c r="K225" s="39" t="s">
        <v>1630</v>
      </c>
      <c r="S225" s="39">
        <v>80</v>
      </c>
      <c r="T225" s="39" t="s">
        <v>718</v>
      </c>
      <c r="V225" s="39" t="s">
        <v>1260</v>
      </c>
    </row>
    <row r="226" spans="1:22" x14ac:dyDescent="0.75">
      <c r="P226" s="39"/>
      <c r="Q226" s="39"/>
      <c r="S226" s="40"/>
      <c r="V226" s="39"/>
    </row>
    <row r="227" spans="1:22" ht="176.25" customHeight="1" x14ac:dyDescent="0.75">
      <c r="A227" s="4" t="s">
        <v>679</v>
      </c>
      <c r="B227" s="20" t="s">
        <v>412</v>
      </c>
      <c r="C227" s="41" t="s">
        <v>413</v>
      </c>
      <c r="D227" s="40" t="s">
        <v>120</v>
      </c>
      <c r="E227" s="22">
        <v>4</v>
      </c>
      <c r="F227" s="2">
        <v>1</v>
      </c>
      <c r="I227" s="40" t="s">
        <v>255</v>
      </c>
      <c r="M227" s="7" t="s">
        <v>405</v>
      </c>
      <c r="N227" s="7" t="s">
        <v>815</v>
      </c>
      <c r="O227" s="8" t="s">
        <v>175</v>
      </c>
      <c r="P227" s="3">
        <v>3</v>
      </c>
      <c r="Q227" s="3">
        <v>2</v>
      </c>
      <c r="R227" s="39">
        <v>109</v>
      </c>
      <c r="S227" s="39">
        <v>60</v>
      </c>
      <c r="T227" s="39" t="s">
        <v>2302</v>
      </c>
      <c r="U227" s="40" t="s">
        <v>925</v>
      </c>
      <c r="V227" s="39" t="s">
        <v>925</v>
      </c>
    </row>
    <row r="228" spans="1:22" ht="208.5" customHeight="1" x14ac:dyDescent="0.75">
      <c r="A228" s="6" t="s">
        <v>679</v>
      </c>
      <c r="B228" s="9" t="s">
        <v>412</v>
      </c>
      <c r="C228" s="7" t="s">
        <v>745</v>
      </c>
      <c r="D228" s="39" t="s">
        <v>120</v>
      </c>
      <c r="E228" s="10">
        <v>4</v>
      </c>
      <c r="F228" s="3">
        <v>1</v>
      </c>
      <c r="G228" s="39">
        <v>2</v>
      </c>
      <c r="H228" s="39">
        <v>76</v>
      </c>
      <c r="I228" s="39" t="s">
        <v>39</v>
      </c>
      <c r="J228" s="40" t="s">
        <v>2133</v>
      </c>
      <c r="K228" s="39" t="s">
        <v>2134</v>
      </c>
      <c r="M228" s="7"/>
      <c r="N228" s="7"/>
      <c r="O228" s="8"/>
      <c r="S228" s="39">
        <v>60</v>
      </c>
      <c r="T228" s="7" t="s">
        <v>2303</v>
      </c>
      <c r="U228" s="41"/>
      <c r="V228" s="39" t="s">
        <v>907</v>
      </c>
    </row>
    <row r="229" spans="1:22" x14ac:dyDescent="0.75">
      <c r="M229" s="7"/>
      <c r="N229" s="7"/>
      <c r="O229" s="8"/>
      <c r="S229" s="35">
        <f>SUM(S227:S228)</f>
        <v>120</v>
      </c>
      <c r="T229" s="41"/>
      <c r="U229" s="41"/>
    </row>
    <row r="230" spans="1:22" ht="112.5" x14ac:dyDescent="0.75">
      <c r="A230" s="4" t="s">
        <v>679</v>
      </c>
      <c r="B230" s="40" t="s">
        <v>414</v>
      </c>
      <c r="C230" s="40" t="s">
        <v>415</v>
      </c>
      <c r="D230" s="40" t="s">
        <v>258</v>
      </c>
      <c r="E230" s="2">
        <v>4</v>
      </c>
      <c r="F230" s="2">
        <v>2</v>
      </c>
      <c r="G230" s="40"/>
      <c r="H230" s="40"/>
      <c r="I230" s="40" t="s">
        <v>416</v>
      </c>
      <c r="J230" s="40" t="s">
        <v>1823</v>
      </c>
    </row>
    <row r="231" spans="1:22" ht="132.75" customHeight="1" x14ac:dyDescent="0.75">
      <c r="A231" s="6" t="s">
        <v>679</v>
      </c>
      <c r="B231" s="39" t="s">
        <v>414</v>
      </c>
      <c r="C231" s="39" t="s">
        <v>415</v>
      </c>
      <c r="D231" s="39" t="s">
        <v>258</v>
      </c>
      <c r="E231" s="3">
        <v>4</v>
      </c>
      <c r="F231" s="3">
        <v>2</v>
      </c>
      <c r="G231" s="39">
        <v>2</v>
      </c>
      <c r="H231" s="39">
        <v>76</v>
      </c>
      <c r="I231" s="39" t="s">
        <v>39</v>
      </c>
      <c r="J231" s="40" t="s">
        <v>1072</v>
      </c>
      <c r="K231" s="39" t="s">
        <v>1053</v>
      </c>
      <c r="M231" s="7" t="s">
        <v>406</v>
      </c>
      <c r="N231" s="7" t="s">
        <v>816</v>
      </c>
      <c r="O231" s="8" t="s">
        <v>192</v>
      </c>
      <c r="P231" s="3">
        <v>4</v>
      </c>
      <c r="Q231" s="3">
        <v>2</v>
      </c>
      <c r="R231" s="39">
        <v>60</v>
      </c>
      <c r="S231" s="39">
        <v>60</v>
      </c>
      <c r="T231" s="39" t="s">
        <v>85</v>
      </c>
      <c r="U231" s="40" t="s">
        <v>1261</v>
      </c>
      <c r="V231" s="39" t="s">
        <v>1262</v>
      </c>
    </row>
    <row r="232" spans="1:22" ht="158.25" customHeight="1" x14ac:dyDescent="0.75">
      <c r="S232" s="39">
        <v>60</v>
      </c>
      <c r="T232" s="39" t="s">
        <v>86</v>
      </c>
      <c r="V232" s="39" t="s">
        <v>1263</v>
      </c>
    </row>
    <row r="233" spans="1:22" ht="165" customHeight="1" x14ac:dyDescent="0.75">
      <c r="A233" s="6" t="s">
        <v>679</v>
      </c>
      <c r="B233" s="9" t="s">
        <v>196</v>
      </c>
      <c r="C233" s="7" t="s">
        <v>195</v>
      </c>
      <c r="D233" s="39" t="s">
        <v>197</v>
      </c>
      <c r="E233" s="10">
        <v>4</v>
      </c>
      <c r="F233" s="3">
        <v>2</v>
      </c>
      <c r="G233" s="39">
        <v>11</v>
      </c>
      <c r="H233" s="52" t="s">
        <v>1078</v>
      </c>
      <c r="I233" s="53"/>
      <c r="J233" s="54"/>
      <c r="K233" s="39" t="s">
        <v>1898</v>
      </c>
      <c r="P233" s="39"/>
      <c r="Q233" s="39"/>
      <c r="S233" s="40">
        <f>SUM(S231:S232)</f>
        <v>120</v>
      </c>
      <c r="U233" s="40"/>
      <c r="V233" s="39"/>
    </row>
    <row r="234" spans="1:22" x14ac:dyDescent="0.75">
      <c r="N234" s="8"/>
      <c r="O234" s="8"/>
      <c r="V234" s="39"/>
    </row>
    <row r="235" spans="1:22" ht="212.25" customHeight="1" x14ac:dyDescent="0.75">
      <c r="A235" s="6" t="s">
        <v>679</v>
      </c>
      <c r="M235" s="7" t="s">
        <v>408</v>
      </c>
      <c r="N235" s="7" t="s">
        <v>409</v>
      </c>
      <c r="O235" s="8" t="s">
        <v>167</v>
      </c>
      <c r="P235" s="3">
        <v>4</v>
      </c>
      <c r="Q235" s="3">
        <v>2</v>
      </c>
      <c r="R235" s="39">
        <v>439</v>
      </c>
      <c r="S235" s="39">
        <v>150</v>
      </c>
      <c r="T235" s="39" t="s">
        <v>80</v>
      </c>
      <c r="U235" s="40" t="s">
        <v>1716</v>
      </c>
      <c r="V235" s="39" t="s">
        <v>1771</v>
      </c>
    </row>
    <row r="236" spans="1:22" ht="292.5" customHeight="1" x14ac:dyDescent="0.75">
      <c r="P236" s="17"/>
      <c r="S236" s="39">
        <v>150</v>
      </c>
      <c r="T236" s="39" t="s">
        <v>81</v>
      </c>
      <c r="U236" s="40"/>
      <c r="V236" s="39" t="s">
        <v>1772</v>
      </c>
    </row>
    <row r="237" spans="1:22" ht="275.25" customHeight="1" x14ac:dyDescent="0.75">
      <c r="P237" s="39"/>
      <c r="Q237" s="39"/>
      <c r="S237" s="39">
        <v>150</v>
      </c>
      <c r="T237" s="39" t="s">
        <v>79</v>
      </c>
      <c r="U237" s="40"/>
      <c r="V237" s="39" t="s">
        <v>1773</v>
      </c>
    </row>
    <row r="238" spans="1:22" ht="324" customHeight="1" x14ac:dyDescent="0.75">
      <c r="P238" s="39"/>
      <c r="Q238" s="17"/>
      <c r="R238" s="3"/>
      <c r="S238" s="39">
        <v>150</v>
      </c>
      <c r="T238" s="39" t="s">
        <v>93</v>
      </c>
      <c r="U238" s="40"/>
      <c r="V238" s="39" t="s">
        <v>1774</v>
      </c>
    </row>
    <row r="239" spans="1:22" x14ac:dyDescent="0.75">
      <c r="S239" s="40">
        <f ca="1">SUM(S235:S240)</f>
        <v>600</v>
      </c>
      <c r="V239" s="39"/>
    </row>
    <row r="240" spans="1:22" x14ac:dyDescent="0.75">
      <c r="P240" s="39"/>
      <c r="Q240" s="39"/>
      <c r="V240" s="39"/>
    </row>
    <row r="241" spans="1:22" ht="213" customHeight="1" x14ac:dyDescent="0.75">
      <c r="A241" s="6" t="s">
        <v>679</v>
      </c>
      <c r="M241" s="7" t="s">
        <v>604</v>
      </c>
      <c r="N241" s="7" t="s">
        <v>877</v>
      </c>
      <c r="O241" s="8" t="s">
        <v>369</v>
      </c>
      <c r="P241" s="3">
        <v>4</v>
      </c>
      <c r="Q241" s="3">
        <v>2</v>
      </c>
      <c r="R241" s="39">
        <v>123</v>
      </c>
      <c r="S241" s="39">
        <v>94</v>
      </c>
      <c r="T241" s="39" t="s">
        <v>704</v>
      </c>
      <c r="U241" s="40" t="s">
        <v>1729</v>
      </c>
      <c r="V241" s="39" t="s">
        <v>1730</v>
      </c>
    </row>
    <row r="242" spans="1:22" ht="167.25" x14ac:dyDescent="0.75">
      <c r="S242" s="39">
        <v>94</v>
      </c>
      <c r="T242" s="39" t="s">
        <v>705</v>
      </c>
      <c r="U242" s="40"/>
      <c r="V242" s="39" t="s">
        <v>1731</v>
      </c>
    </row>
    <row r="243" spans="1:22" x14ac:dyDescent="0.75">
      <c r="S243" s="40">
        <f>SUM(S241:S242)</f>
        <v>188</v>
      </c>
      <c r="U243" s="40"/>
      <c r="V243" s="39"/>
    </row>
    <row r="244" spans="1:22" x14ac:dyDescent="0.75">
      <c r="P244" s="39"/>
      <c r="Q244" s="39"/>
      <c r="V244" s="39"/>
    </row>
    <row r="245" spans="1:22" ht="55.5" x14ac:dyDescent="0.7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5"/>
      <c r="Q245" s="15"/>
      <c r="R245" s="14"/>
      <c r="S245" s="14"/>
      <c r="T245" s="14"/>
      <c r="U245" s="14"/>
      <c r="V245" s="14"/>
    </row>
    <row r="246" spans="1:22" ht="232.5" customHeight="1" x14ac:dyDescent="0.75">
      <c r="A246" s="6" t="s">
        <v>739</v>
      </c>
      <c r="B246" s="7" t="s">
        <v>489</v>
      </c>
      <c r="C246" s="7" t="s">
        <v>770</v>
      </c>
      <c r="D246" s="8" t="s">
        <v>16</v>
      </c>
      <c r="E246" s="3">
        <v>4</v>
      </c>
      <c r="F246" s="3">
        <v>1</v>
      </c>
      <c r="G246" s="39">
        <v>195</v>
      </c>
      <c r="H246" s="39">
        <v>110</v>
      </c>
      <c r="I246" s="39" t="s">
        <v>94</v>
      </c>
      <c r="J246" s="40" t="s">
        <v>912</v>
      </c>
      <c r="K246" s="39" t="s">
        <v>1264</v>
      </c>
      <c r="M246" s="41" t="s">
        <v>490</v>
      </c>
      <c r="N246" s="41" t="s">
        <v>491</v>
      </c>
      <c r="O246" s="5" t="s">
        <v>136</v>
      </c>
      <c r="P246" s="2">
        <v>4</v>
      </c>
      <c r="Q246" s="2">
        <v>1</v>
      </c>
      <c r="R246" s="40"/>
      <c r="T246" s="40" t="s">
        <v>126</v>
      </c>
      <c r="V246" s="39"/>
    </row>
    <row r="247" spans="1:22" ht="230.25" customHeight="1" x14ac:dyDescent="0.75">
      <c r="H247" s="39">
        <v>52</v>
      </c>
      <c r="I247" s="39" t="s">
        <v>95</v>
      </c>
      <c r="K247" s="39" t="s">
        <v>1265</v>
      </c>
      <c r="M247" s="7" t="s">
        <v>490</v>
      </c>
      <c r="N247" s="7" t="s">
        <v>491</v>
      </c>
      <c r="O247" s="8" t="s">
        <v>136</v>
      </c>
      <c r="P247" s="3">
        <v>4</v>
      </c>
      <c r="Q247" s="3">
        <v>1</v>
      </c>
      <c r="R247" s="39">
        <v>1218</v>
      </c>
      <c r="S247" s="39">
        <v>150</v>
      </c>
      <c r="T247" s="39" t="s">
        <v>79</v>
      </c>
      <c r="U247" s="40" t="s">
        <v>1529</v>
      </c>
      <c r="V247" s="39" t="s">
        <v>1562</v>
      </c>
    </row>
    <row r="248" spans="1:22" ht="219.75" customHeight="1" x14ac:dyDescent="0.75">
      <c r="H248" s="39">
        <v>58</v>
      </c>
      <c r="I248" s="39" t="s">
        <v>97</v>
      </c>
      <c r="K248" s="39" t="s">
        <v>1266</v>
      </c>
      <c r="S248" s="39">
        <v>150</v>
      </c>
      <c r="T248" s="39" t="s">
        <v>80</v>
      </c>
      <c r="V248" s="39" t="s">
        <v>1554</v>
      </c>
    </row>
    <row r="249" spans="1:22" ht="170.25" customHeight="1" x14ac:dyDescent="0.75">
      <c r="H249" s="40">
        <f ca="1">SUM(H246:H249)</f>
        <v>220</v>
      </c>
      <c r="J249" s="39"/>
      <c r="L249" s="40"/>
      <c r="S249" s="39">
        <v>150</v>
      </c>
      <c r="T249" s="39" t="s">
        <v>81</v>
      </c>
      <c r="V249" s="39" t="s">
        <v>2020</v>
      </c>
    </row>
    <row r="250" spans="1:22" ht="161.25" customHeight="1" x14ac:dyDescent="0.7">
      <c r="J250" s="39"/>
      <c r="S250" s="39">
        <v>150</v>
      </c>
      <c r="T250" s="39" t="s">
        <v>93</v>
      </c>
      <c r="V250" s="39" t="s">
        <v>1578</v>
      </c>
    </row>
    <row r="251" spans="1:22" ht="183.75" customHeight="1" x14ac:dyDescent="0.75">
      <c r="A251" s="4" t="s">
        <v>739</v>
      </c>
      <c r="B251" s="41" t="s">
        <v>492</v>
      </c>
      <c r="C251" s="41" t="s">
        <v>493</v>
      </c>
      <c r="D251" s="5" t="s">
        <v>17</v>
      </c>
      <c r="E251" s="2">
        <v>4</v>
      </c>
      <c r="F251" s="2">
        <v>1</v>
      </c>
      <c r="G251" s="40"/>
      <c r="I251" s="40" t="s">
        <v>351</v>
      </c>
      <c r="S251" s="39">
        <v>94</v>
      </c>
      <c r="T251" s="39" t="s">
        <v>77</v>
      </c>
      <c r="U251" s="40"/>
      <c r="V251" s="39" t="s">
        <v>1531</v>
      </c>
    </row>
    <row r="252" spans="1:22" ht="170.25" customHeight="1" x14ac:dyDescent="0.75">
      <c r="A252" s="6" t="s">
        <v>739</v>
      </c>
      <c r="B252" s="7" t="s">
        <v>492</v>
      </c>
      <c r="C252" s="7" t="s">
        <v>493</v>
      </c>
      <c r="D252" s="8" t="s">
        <v>17</v>
      </c>
      <c r="E252" s="3">
        <v>4</v>
      </c>
      <c r="F252" s="3">
        <v>1</v>
      </c>
      <c r="G252" s="39">
        <v>421</v>
      </c>
      <c r="H252" s="39">
        <v>150</v>
      </c>
      <c r="I252" s="39" t="s">
        <v>80</v>
      </c>
      <c r="J252" s="40" t="s">
        <v>2221</v>
      </c>
      <c r="K252" s="39" t="s">
        <v>2100</v>
      </c>
      <c r="S252" s="39">
        <v>94</v>
      </c>
      <c r="T252" s="39" t="s">
        <v>78</v>
      </c>
      <c r="V252" s="39" t="s">
        <v>2021</v>
      </c>
    </row>
    <row r="253" spans="1:22" ht="111.75" x14ac:dyDescent="0.75">
      <c r="H253" s="39">
        <v>150</v>
      </c>
      <c r="I253" s="39" t="s">
        <v>81</v>
      </c>
      <c r="J253" s="40" t="s">
        <v>1200</v>
      </c>
      <c r="K253" s="39" t="s">
        <v>2101</v>
      </c>
      <c r="S253" s="39">
        <v>80</v>
      </c>
      <c r="T253" s="39" t="s">
        <v>104</v>
      </c>
      <c r="U253" s="40" t="s">
        <v>1479</v>
      </c>
      <c r="V253" s="39" t="s">
        <v>1532</v>
      </c>
    </row>
    <row r="254" spans="1:22" ht="168.75" customHeight="1" x14ac:dyDescent="0.75">
      <c r="H254" s="39">
        <v>150</v>
      </c>
      <c r="I254" s="39" t="s">
        <v>79</v>
      </c>
      <c r="J254" s="40" t="s">
        <v>1203</v>
      </c>
      <c r="K254" s="39" t="s">
        <v>2102</v>
      </c>
      <c r="S254" s="39">
        <v>80</v>
      </c>
      <c r="T254" s="39" t="s">
        <v>239</v>
      </c>
      <c r="V254" s="39" t="s">
        <v>1533</v>
      </c>
    </row>
    <row r="255" spans="1:22" s="40" customFormat="1" ht="123.75" customHeight="1" x14ac:dyDescent="0.75">
      <c r="A255" s="39"/>
      <c r="B255" s="39"/>
      <c r="C255" s="39"/>
      <c r="D255" s="39"/>
      <c r="E255" s="3"/>
      <c r="F255" s="3"/>
      <c r="G255" s="39"/>
      <c r="H255" s="40">
        <f>SUM(H252:H254)</f>
        <v>450</v>
      </c>
      <c r="I255" s="39"/>
      <c r="K255" s="39"/>
      <c r="L255" s="39"/>
      <c r="M255" s="39"/>
      <c r="N255" s="39"/>
      <c r="O255" s="39"/>
      <c r="P255" s="3"/>
      <c r="Q255" s="3"/>
      <c r="R255" s="39"/>
      <c r="S255" s="39">
        <v>76</v>
      </c>
      <c r="T255" s="39" t="s">
        <v>874</v>
      </c>
      <c r="U255" s="39"/>
      <c r="V255" s="39" t="s">
        <v>1534</v>
      </c>
    </row>
    <row r="256" spans="1:22" ht="202.5" customHeight="1" x14ac:dyDescent="0.75">
      <c r="A256" s="6" t="s">
        <v>739</v>
      </c>
      <c r="B256" s="7" t="s">
        <v>492</v>
      </c>
      <c r="C256" s="7" t="s">
        <v>493</v>
      </c>
      <c r="D256" s="8" t="s">
        <v>18</v>
      </c>
      <c r="E256" s="3">
        <v>4</v>
      </c>
      <c r="F256" s="3">
        <v>1</v>
      </c>
      <c r="G256" s="39">
        <v>278</v>
      </c>
      <c r="H256" s="39">
        <v>164</v>
      </c>
      <c r="I256" s="39" t="s">
        <v>72</v>
      </c>
      <c r="J256" s="40" t="s">
        <v>1219</v>
      </c>
      <c r="K256" s="39" t="s">
        <v>2103</v>
      </c>
      <c r="R256" s="40"/>
      <c r="S256" s="39">
        <v>80</v>
      </c>
      <c r="T256" s="39" t="s">
        <v>717</v>
      </c>
      <c r="U256" s="40"/>
      <c r="V256" s="39" t="s">
        <v>1603</v>
      </c>
    </row>
    <row r="257" spans="1:22" ht="167.25" customHeight="1" x14ac:dyDescent="0.75">
      <c r="H257" s="39">
        <v>88</v>
      </c>
      <c r="I257" s="39" t="s">
        <v>73</v>
      </c>
      <c r="J257" s="40" t="s">
        <v>1208</v>
      </c>
      <c r="K257" s="39" t="s">
        <v>2104</v>
      </c>
      <c r="R257" s="40"/>
      <c r="S257" s="39">
        <v>80</v>
      </c>
      <c r="T257" s="39" t="s">
        <v>718</v>
      </c>
      <c r="V257" s="39" t="s">
        <v>1535</v>
      </c>
    </row>
    <row r="258" spans="1:22" ht="153.75" customHeight="1" x14ac:dyDescent="0.75">
      <c r="H258" s="39">
        <v>84</v>
      </c>
      <c r="I258" s="39" t="s">
        <v>68</v>
      </c>
      <c r="J258" s="40" t="s">
        <v>1224</v>
      </c>
      <c r="K258" s="39" t="s">
        <v>2105</v>
      </c>
      <c r="P258" s="39"/>
      <c r="Q258" s="39"/>
      <c r="S258" s="39">
        <v>80</v>
      </c>
      <c r="T258" s="39" t="s">
        <v>715</v>
      </c>
      <c r="V258" s="39" t="s">
        <v>1548</v>
      </c>
    </row>
    <row r="259" spans="1:22" ht="207.75" customHeight="1" x14ac:dyDescent="0.75">
      <c r="H259" s="40">
        <f ca="1">SUM(H256:H263)</f>
        <v>336</v>
      </c>
      <c r="J259" s="39"/>
      <c r="R259" s="40"/>
      <c r="S259" s="39">
        <v>80</v>
      </c>
      <c r="T259" s="39" t="s">
        <v>716</v>
      </c>
      <c r="V259" s="39" t="s">
        <v>1537</v>
      </c>
    </row>
    <row r="260" spans="1:22" ht="112.5" customHeight="1" x14ac:dyDescent="0.75">
      <c r="J260" s="39"/>
      <c r="S260" s="39">
        <v>60</v>
      </c>
      <c r="T260" s="39" t="s">
        <v>85</v>
      </c>
      <c r="U260" s="40" t="s">
        <v>1530</v>
      </c>
      <c r="V260" s="39" t="s">
        <v>1536</v>
      </c>
    </row>
    <row r="261" spans="1:22" ht="157.5" customHeight="1" x14ac:dyDescent="0.75">
      <c r="A261" s="6" t="s">
        <v>739</v>
      </c>
      <c r="B261" s="7" t="s">
        <v>492</v>
      </c>
      <c r="C261" s="7" t="s">
        <v>493</v>
      </c>
      <c r="D261" s="8" t="s">
        <v>19</v>
      </c>
      <c r="E261" s="3">
        <v>4</v>
      </c>
      <c r="F261" s="3">
        <v>1</v>
      </c>
      <c r="G261" s="39">
        <v>102</v>
      </c>
      <c r="H261" s="39">
        <v>132</v>
      </c>
      <c r="I261" s="39" t="s">
        <v>98</v>
      </c>
      <c r="J261" s="40" t="s">
        <v>1222</v>
      </c>
      <c r="K261" s="39" t="s">
        <v>1854</v>
      </c>
      <c r="S261" s="39">
        <v>60</v>
      </c>
      <c r="T261" s="39" t="s">
        <v>86</v>
      </c>
      <c r="U261" s="40"/>
      <c r="V261" s="39" t="s">
        <v>1538</v>
      </c>
    </row>
    <row r="262" spans="1:22" x14ac:dyDescent="0.75">
      <c r="S262" s="40">
        <f>SUM(S247:S261)</f>
        <v>1464</v>
      </c>
      <c r="V262" s="39"/>
    </row>
    <row r="263" spans="1:22" ht="175.5" customHeight="1" x14ac:dyDescent="0.75">
      <c r="A263" s="6" t="s">
        <v>739</v>
      </c>
      <c r="B263" s="7" t="s">
        <v>494</v>
      </c>
      <c r="C263" s="7" t="s">
        <v>771</v>
      </c>
      <c r="D263" s="8" t="s">
        <v>14</v>
      </c>
      <c r="E263" s="3">
        <v>4</v>
      </c>
      <c r="F263" s="3">
        <v>1</v>
      </c>
      <c r="G263" s="39">
        <v>71</v>
      </c>
      <c r="H263" s="39">
        <v>94</v>
      </c>
      <c r="I263" s="39" t="s">
        <v>55</v>
      </c>
      <c r="J263" s="40" t="s">
        <v>1226</v>
      </c>
      <c r="K263" s="39" t="s">
        <v>1936</v>
      </c>
      <c r="V263" s="39"/>
    </row>
    <row r="264" spans="1:22" ht="226.5" customHeight="1" x14ac:dyDescent="0.75">
      <c r="M264" s="41" t="s">
        <v>490</v>
      </c>
      <c r="N264" s="41" t="s">
        <v>495</v>
      </c>
      <c r="O264" s="5" t="s">
        <v>144</v>
      </c>
      <c r="P264" s="2">
        <v>4</v>
      </c>
      <c r="Q264" s="2">
        <v>1</v>
      </c>
      <c r="R264" s="40"/>
      <c r="T264" s="50" t="s">
        <v>309</v>
      </c>
      <c r="V264" s="39"/>
    </row>
    <row r="265" spans="1:22" ht="191.25" customHeight="1" x14ac:dyDescent="0.75">
      <c r="A265" s="4" t="s">
        <v>739</v>
      </c>
      <c r="B265" s="41" t="s">
        <v>496</v>
      </c>
      <c r="C265" s="41" t="s">
        <v>497</v>
      </c>
      <c r="D265" s="5" t="s">
        <v>13</v>
      </c>
      <c r="E265" s="2">
        <v>4</v>
      </c>
      <c r="F265" s="2">
        <v>1</v>
      </c>
      <c r="G265" s="40"/>
      <c r="I265" s="50" t="s">
        <v>309</v>
      </c>
      <c r="M265" s="7" t="s">
        <v>490</v>
      </c>
      <c r="N265" s="7" t="s">
        <v>495</v>
      </c>
      <c r="O265" s="8" t="s">
        <v>144</v>
      </c>
      <c r="P265" s="3">
        <v>4</v>
      </c>
      <c r="Q265" s="3">
        <v>1</v>
      </c>
      <c r="R265" s="39">
        <v>591</v>
      </c>
      <c r="S265" s="39">
        <v>94</v>
      </c>
      <c r="T265" s="39" t="s">
        <v>66</v>
      </c>
      <c r="U265" s="40" t="s">
        <v>1539</v>
      </c>
      <c r="V265" s="39" t="s">
        <v>1377</v>
      </c>
    </row>
    <row r="266" spans="1:22" ht="109.5" customHeight="1" x14ac:dyDescent="0.75">
      <c r="A266" s="6" t="s">
        <v>739</v>
      </c>
      <c r="B266" s="7" t="s">
        <v>496</v>
      </c>
      <c r="C266" s="7" t="s">
        <v>497</v>
      </c>
      <c r="D266" s="8" t="s">
        <v>13</v>
      </c>
      <c r="E266" s="3">
        <v>4</v>
      </c>
      <c r="F266" s="3">
        <v>1</v>
      </c>
      <c r="G266" s="39">
        <v>492</v>
      </c>
      <c r="H266" s="39">
        <v>94</v>
      </c>
      <c r="I266" s="39" t="s">
        <v>66</v>
      </c>
      <c r="J266" s="40" t="s">
        <v>1696</v>
      </c>
      <c r="K266" s="39" t="s">
        <v>1375</v>
      </c>
      <c r="S266" s="39">
        <v>94</v>
      </c>
      <c r="T266" s="39" t="s">
        <v>67</v>
      </c>
      <c r="U266" s="50" t="s">
        <v>1540</v>
      </c>
      <c r="V266" s="39" t="s">
        <v>1378</v>
      </c>
    </row>
    <row r="267" spans="1:22" ht="122.25" customHeight="1" x14ac:dyDescent="0.75">
      <c r="H267" s="39">
        <v>94</v>
      </c>
      <c r="I267" s="39" t="s">
        <v>67</v>
      </c>
      <c r="K267" s="39" t="s">
        <v>1376</v>
      </c>
      <c r="S267" s="39">
        <v>72</v>
      </c>
      <c r="T267" s="39" t="s">
        <v>69</v>
      </c>
      <c r="U267" s="40" t="s">
        <v>1541</v>
      </c>
      <c r="V267" s="39" t="s">
        <v>2180</v>
      </c>
    </row>
    <row r="268" spans="1:22" ht="114.75" customHeight="1" x14ac:dyDescent="0.75">
      <c r="H268" s="39">
        <v>76</v>
      </c>
      <c r="I268" s="39" t="s">
        <v>39</v>
      </c>
      <c r="K268" s="39" t="s">
        <v>2168</v>
      </c>
      <c r="S268" s="39">
        <v>24</v>
      </c>
      <c r="T268" s="39" t="s">
        <v>87</v>
      </c>
      <c r="U268" s="40" t="s">
        <v>1435</v>
      </c>
      <c r="V268" s="39" t="s">
        <v>2178</v>
      </c>
    </row>
    <row r="269" spans="1:22" ht="161.25" customHeight="1" x14ac:dyDescent="0.75">
      <c r="H269" s="39">
        <v>60</v>
      </c>
      <c r="I269" s="39" t="s">
        <v>40</v>
      </c>
      <c r="K269" s="39" t="s">
        <v>1853</v>
      </c>
      <c r="S269" s="39">
        <v>32</v>
      </c>
      <c r="T269" s="39" t="s">
        <v>99</v>
      </c>
      <c r="U269" s="40" t="s">
        <v>1435</v>
      </c>
      <c r="V269" s="39" t="s">
        <v>2179</v>
      </c>
    </row>
    <row r="270" spans="1:22" ht="106.5" customHeight="1" x14ac:dyDescent="0.75">
      <c r="F270" s="39"/>
      <c r="H270" s="39">
        <v>58</v>
      </c>
      <c r="I270" s="39" t="s">
        <v>41</v>
      </c>
      <c r="K270" s="39" t="s">
        <v>2169</v>
      </c>
      <c r="S270" s="39">
        <v>94</v>
      </c>
      <c r="T270" s="39" t="s">
        <v>55</v>
      </c>
      <c r="U270" s="40" t="s">
        <v>1436</v>
      </c>
      <c r="V270" s="39" t="s">
        <v>913</v>
      </c>
    </row>
    <row r="271" spans="1:22" ht="120" customHeight="1" x14ac:dyDescent="0.75">
      <c r="A271" s="4"/>
      <c r="H271" s="39">
        <v>96</v>
      </c>
      <c r="I271" s="39" t="s">
        <v>45</v>
      </c>
      <c r="K271" s="39" t="s">
        <v>917</v>
      </c>
      <c r="S271" s="39">
        <v>132</v>
      </c>
      <c r="T271" s="39" t="s">
        <v>98</v>
      </c>
      <c r="U271" s="40" t="s">
        <v>1429</v>
      </c>
      <c r="V271" s="39" t="s">
        <v>920</v>
      </c>
    </row>
    <row r="272" spans="1:22" ht="110.25" customHeight="1" x14ac:dyDescent="0.75">
      <c r="A272" s="6"/>
      <c r="H272" s="39">
        <v>58</v>
      </c>
      <c r="I272" s="39" t="s">
        <v>47</v>
      </c>
      <c r="K272" s="39" t="s">
        <v>2170</v>
      </c>
      <c r="S272" s="39">
        <v>84</v>
      </c>
      <c r="T272" s="39" t="s">
        <v>68</v>
      </c>
      <c r="U272" s="40" t="s">
        <v>1542</v>
      </c>
      <c r="V272" s="39" t="s">
        <v>2181</v>
      </c>
    </row>
    <row r="273" spans="1:22" x14ac:dyDescent="0.75">
      <c r="H273" s="40">
        <f>SUM(H266:H272)</f>
        <v>536</v>
      </c>
      <c r="S273" s="40">
        <f>SUM(S265:S272)</f>
        <v>626</v>
      </c>
      <c r="V273" s="39"/>
    </row>
    <row r="274" spans="1:22" x14ac:dyDescent="0.75">
      <c r="V274" s="39"/>
    </row>
    <row r="275" spans="1:22" ht="183.75" customHeight="1" x14ac:dyDescent="0.75">
      <c r="A275" s="6" t="s">
        <v>739</v>
      </c>
      <c r="B275" s="7" t="s">
        <v>498</v>
      </c>
      <c r="C275" s="7" t="s">
        <v>499</v>
      </c>
      <c r="D275" s="8" t="s">
        <v>37</v>
      </c>
      <c r="E275" s="3">
        <v>3</v>
      </c>
      <c r="F275" s="3">
        <v>1</v>
      </c>
      <c r="G275" s="39">
        <v>505</v>
      </c>
      <c r="H275" s="39">
        <v>150</v>
      </c>
      <c r="I275" s="39" t="s">
        <v>725</v>
      </c>
      <c r="J275" s="40" t="s">
        <v>1697</v>
      </c>
      <c r="K275" s="39" t="s">
        <v>969</v>
      </c>
      <c r="M275" s="7" t="s">
        <v>503</v>
      </c>
      <c r="N275" s="7" t="s">
        <v>818</v>
      </c>
      <c r="O275" s="8" t="s">
        <v>38</v>
      </c>
      <c r="P275" s="3">
        <v>3</v>
      </c>
      <c r="Q275" s="3">
        <v>1</v>
      </c>
      <c r="R275" s="39">
        <v>227</v>
      </c>
      <c r="S275" s="39">
        <v>164</v>
      </c>
      <c r="T275" s="39" t="s">
        <v>72</v>
      </c>
      <c r="U275" s="40" t="s">
        <v>1227</v>
      </c>
      <c r="V275" s="39" t="s">
        <v>1228</v>
      </c>
    </row>
    <row r="276" spans="1:22" ht="120" customHeight="1" x14ac:dyDescent="0.75">
      <c r="H276" s="39">
        <v>80</v>
      </c>
      <c r="I276" s="39" t="s">
        <v>717</v>
      </c>
      <c r="K276" s="39" t="s">
        <v>1899</v>
      </c>
      <c r="S276" s="39">
        <v>88</v>
      </c>
      <c r="T276" s="39" t="s">
        <v>73</v>
      </c>
      <c r="U276" s="40" t="s">
        <v>1225</v>
      </c>
      <c r="V276" s="39" t="s">
        <v>1229</v>
      </c>
    </row>
    <row r="277" spans="1:22" ht="102" customHeight="1" x14ac:dyDescent="0.75">
      <c r="H277" s="39">
        <v>80</v>
      </c>
      <c r="I277" s="39" t="s">
        <v>718</v>
      </c>
      <c r="K277" s="39" t="s">
        <v>1900</v>
      </c>
      <c r="P277" s="39"/>
      <c r="Q277" s="39"/>
      <c r="S277" s="40">
        <f>SUM(S275:S276)</f>
        <v>252</v>
      </c>
      <c r="V277" s="39"/>
    </row>
    <row r="278" spans="1:22" ht="106.5" customHeight="1" x14ac:dyDescent="0.75">
      <c r="A278" s="6"/>
      <c r="H278" s="39">
        <v>80</v>
      </c>
      <c r="I278" s="39" t="s">
        <v>715</v>
      </c>
      <c r="K278" s="39" t="s">
        <v>1901</v>
      </c>
    </row>
    <row r="279" spans="1:22" ht="171" customHeight="1" x14ac:dyDescent="0.75">
      <c r="H279" s="39">
        <v>80</v>
      </c>
      <c r="I279" s="39" t="s">
        <v>716</v>
      </c>
      <c r="K279" s="39" t="s">
        <v>1902</v>
      </c>
      <c r="M279" s="7" t="s">
        <v>316</v>
      </c>
      <c r="N279" s="7" t="s">
        <v>798</v>
      </c>
      <c r="O279" s="8" t="s">
        <v>71</v>
      </c>
      <c r="P279" s="3">
        <v>3</v>
      </c>
      <c r="Q279" s="3">
        <v>3</v>
      </c>
      <c r="R279" s="39">
        <v>78</v>
      </c>
      <c r="S279" s="39">
        <v>25</v>
      </c>
      <c r="T279" s="39" t="s">
        <v>872</v>
      </c>
      <c r="U279" s="40" t="s">
        <v>1156</v>
      </c>
      <c r="V279" s="39" t="s">
        <v>1156</v>
      </c>
    </row>
    <row r="280" spans="1:22" x14ac:dyDescent="0.75">
      <c r="H280" s="39">
        <v>60</v>
      </c>
      <c r="I280" s="39" t="s">
        <v>85</v>
      </c>
      <c r="K280" s="39" t="s">
        <v>1903</v>
      </c>
      <c r="P280" s="39"/>
      <c r="Q280" s="39"/>
      <c r="S280" s="39">
        <v>40</v>
      </c>
      <c r="T280" s="39" t="s">
        <v>382</v>
      </c>
      <c r="U280" s="40"/>
      <c r="V280" s="39" t="s">
        <v>1159</v>
      </c>
    </row>
    <row r="281" spans="1:22" ht="108.75" customHeight="1" x14ac:dyDescent="0.75">
      <c r="H281" s="39">
        <v>60</v>
      </c>
      <c r="I281" s="39" t="s">
        <v>86</v>
      </c>
      <c r="K281" s="39" t="s">
        <v>974</v>
      </c>
      <c r="P281" s="39"/>
      <c r="Q281" s="39"/>
      <c r="S281" s="39">
        <v>22</v>
      </c>
      <c r="T281" s="39" t="s">
        <v>61</v>
      </c>
      <c r="U281" s="40"/>
      <c r="V281" s="39" t="s">
        <v>1160</v>
      </c>
    </row>
    <row r="282" spans="1:22" x14ac:dyDescent="0.75">
      <c r="H282" s="40">
        <f>SUM(H275:H281)</f>
        <v>590</v>
      </c>
      <c r="S282" s="39">
        <v>36</v>
      </c>
      <c r="T282" s="39" t="s">
        <v>875</v>
      </c>
      <c r="U282" s="40"/>
      <c r="V282" s="39" t="s">
        <v>1051</v>
      </c>
    </row>
    <row r="283" spans="1:22" x14ac:dyDescent="0.75">
      <c r="M283" s="8"/>
      <c r="N283" s="8"/>
      <c r="O283" s="8"/>
      <c r="S283" s="40">
        <f>SUM(S279:S282)</f>
        <v>123</v>
      </c>
      <c r="U283" s="40"/>
    </row>
    <row r="284" spans="1:22" ht="186.75" customHeight="1" x14ac:dyDescent="0.75">
      <c r="A284" s="6" t="s">
        <v>739</v>
      </c>
      <c r="B284" s="7" t="s">
        <v>496</v>
      </c>
      <c r="C284" s="7" t="s">
        <v>499</v>
      </c>
      <c r="D284" s="8" t="s">
        <v>11</v>
      </c>
      <c r="E284" s="3">
        <v>4</v>
      </c>
      <c r="F284" s="3">
        <v>1</v>
      </c>
      <c r="G284" s="39">
        <v>551</v>
      </c>
      <c r="H284" s="39">
        <v>94</v>
      </c>
      <c r="I284" s="39" t="s">
        <v>77</v>
      </c>
      <c r="J284" s="40" t="s">
        <v>1698</v>
      </c>
      <c r="K284" s="39" t="s">
        <v>1838</v>
      </c>
    </row>
    <row r="285" spans="1:22" ht="177" customHeight="1" x14ac:dyDescent="0.75">
      <c r="A285" s="6"/>
      <c r="H285" s="39">
        <v>94</v>
      </c>
      <c r="I285" s="39" t="s">
        <v>78</v>
      </c>
      <c r="K285" s="39" t="s">
        <v>1852</v>
      </c>
      <c r="M285" s="11" t="s">
        <v>581</v>
      </c>
      <c r="N285" s="5" t="s">
        <v>582</v>
      </c>
      <c r="O285" s="40" t="s">
        <v>127</v>
      </c>
      <c r="P285" s="22">
        <v>4</v>
      </c>
      <c r="Q285" s="2">
        <v>2</v>
      </c>
      <c r="T285" s="50" t="s">
        <v>583</v>
      </c>
      <c r="U285" s="40"/>
      <c r="V285" s="39"/>
    </row>
    <row r="286" spans="1:22" ht="106.5" customHeight="1" x14ac:dyDescent="0.75">
      <c r="H286" s="39">
        <v>80</v>
      </c>
      <c r="I286" s="39" t="s">
        <v>104</v>
      </c>
      <c r="K286" s="39" t="s">
        <v>1699</v>
      </c>
      <c r="M286" s="12" t="s">
        <v>581</v>
      </c>
      <c r="N286" s="8" t="s">
        <v>582</v>
      </c>
      <c r="O286" s="39" t="s">
        <v>127</v>
      </c>
      <c r="P286" s="10">
        <v>4</v>
      </c>
      <c r="Q286" s="3">
        <v>2</v>
      </c>
      <c r="R286" s="39">
        <v>178</v>
      </c>
      <c r="S286" s="39">
        <v>110</v>
      </c>
      <c r="T286" s="39" t="s">
        <v>94</v>
      </c>
      <c r="U286" s="40" t="s">
        <v>906</v>
      </c>
      <c r="V286" s="39" t="s">
        <v>1484</v>
      </c>
    </row>
    <row r="287" spans="1:22" ht="111.75" customHeight="1" x14ac:dyDescent="0.75">
      <c r="B287" s="8"/>
      <c r="C287" s="8"/>
      <c r="D287" s="8"/>
      <c r="F287" s="39"/>
      <c r="H287" s="39">
        <v>80</v>
      </c>
      <c r="I287" s="39" t="s">
        <v>107</v>
      </c>
      <c r="K287" s="39" t="s">
        <v>1700</v>
      </c>
      <c r="M287" s="12" t="s">
        <v>581</v>
      </c>
      <c r="N287" s="8" t="s">
        <v>735</v>
      </c>
      <c r="O287" s="39" t="s">
        <v>127</v>
      </c>
      <c r="P287" s="10">
        <v>4</v>
      </c>
      <c r="Q287" s="3">
        <v>2</v>
      </c>
      <c r="S287" s="39">
        <v>52</v>
      </c>
      <c r="T287" s="39" t="s">
        <v>95</v>
      </c>
      <c r="U287" s="40"/>
      <c r="V287" s="39" t="s">
        <v>1485</v>
      </c>
    </row>
    <row r="288" spans="1:22" ht="123.75" customHeight="1" x14ac:dyDescent="0.75">
      <c r="F288" s="39"/>
      <c r="H288" s="39">
        <v>76</v>
      </c>
      <c r="I288" s="39" t="s">
        <v>703</v>
      </c>
      <c r="K288" s="39" t="s">
        <v>1701</v>
      </c>
      <c r="M288" s="12" t="s">
        <v>648</v>
      </c>
      <c r="N288" s="12" t="s">
        <v>755</v>
      </c>
      <c r="O288" s="39" t="s">
        <v>129</v>
      </c>
      <c r="P288" s="12">
        <v>4</v>
      </c>
      <c r="Q288" s="39">
        <v>2</v>
      </c>
      <c r="R288" s="39">
        <v>10</v>
      </c>
      <c r="S288" s="39">
        <v>58</v>
      </c>
      <c r="T288" s="39" t="s">
        <v>97</v>
      </c>
      <c r="U288" s="40" t="s">
        <v>1325</v>
      </c>
      <c r="V288" s="39" t="s">
        <v>1325</v>
      </c>
    </row>
    <row r="289" spans="1:22" ht="168.75" customHeight="1" x14ac:dyDescent="0.75">
      <c r="E289" s="39"/>
      <c r="F289" s="39"/>
      <c r="H289" s="39">
        <v>16</v>
      </c>
      <c r="I289" s="39" t="s">
        <v>501</v>
      </c>
      <c r="K289" s="39" t="s">
        <v>1702</v>
      </c>
      <c r="M289" s="39" t="s">
        <v>200</v>
      </c>
      <c r="N289" s="39" t="s">
        <v>860</v>
      </c>
      <c r="O289" s="39" t="s">
        <v>129</v>
      </c>
      <c r="P289" s="3">
        <v>4</v>
      </c>
      <c r="Q289" s="3">
        <v>2</v>
      </c>
      <c r="R289" s="39">
        <v>2</v>
      </c>
      <c r="S289" s="39">
        <v>76</v>
      </c>
      <c r="T289" s="39" t="s">
        <v>39</v>
      </c>
      <c r="U289" s="40" t="s">
        <v>1325</v>
      </c>
      <c r="V289" s="39" t="s">
        <v>1325</v>
      </c>
    </row>
    <row r="290" spans="1:22" ht="180" customHeight="1" x14ac:dyDescent="0.75">
      <c r="A290" s="6"/>
      <c r="E290" s="39"/>
      <c r="F290" s="39"/>
      <c r="H290" s="39">
        <v>20</v>
      </c>
      <c r="I290" s="39" t="s">
        <v>502</v>
      </c>
      <c r="K290" s="39" t="s">
        <v>1703</v>
      </c>
      <c r="S290" s="40"/>
      <c r="U290" s="40"/>
      <c r="V290" s="39"/>
    </row>
    <row r="291" spans="1:22" ht="168.75" customHeight="1" x14ac:dyDescent="0.75">
      <c r="A291" s="6"/>
      <c r="E291" s="39"/>
      <c r="F291" s="39"/>
      <c r="H291" s="39">
        <v>72</v>
      </c>
      <c r="I291" s="39" t="s">
        <v>69</v>
      </c>
      <c r="K291" s="39" t="s">
        <v>1839</v>
      </c>
      <c r="M291" s="12" t="s">
        <v>586</v>
      </c>
      <c r="N291" s="8" t="s">
        <v>741</v>
      </c>
      <c r="O291" s="39" t="s">
        <v>852</v>
      </c>
      <c r="P291" s="10">
        <v>4</v>
      </c>
      <c r="Q291" s="3">
        <v>2</v>
      </c>
      <c r="R291" s="39">
        <v>2</v>
      </c>
      <c r="S291" s="39">
        <v>70</v>
      </c>
      <c r="T291" s="39" t="s">
        <v>2388</v>
      </c>
      <c r="U291" s="40" t="s">
        <v>1010</v>
      </c>
      <c r="V291" s="39" t="s">
        <v>2089</v>
      </c>
    </row>
    <row r="292" spans="1:22" ht="136.5" customHeight="1" x14ac:dyDescent="0.75">
      <c r="H292" s="40">
        <v>25</v>
      </c>
      <c r="I292" s="39" t="s">
        <v>689</v>
      </c>
    </row>
    <row r="293" spans="1:22" x14ac:dyDescent="0.75">
      <c r="H293" s="39">
        <v>25</v>
      </c>
      <c r="I293" s="39" t="s">
        <v>706</v>
      </c>
    </row>
    <row r="294" spans="1:22" ht="111" customHeight="1" x14ac:dyDescent="0.75">
      <c r="H294" s="39">
        <v>40</v>
      </c>
      <c r="I294" s="39" t="s">
        <v>707</v>
      </c>
    </row>
    <row r="295" spans="1:22" x14ac:dyDescent="0.75">
      <c r="H295" s="40">
        <f>SUM(H284:H294)</f>
        <v>622</v>
      </c>
      <c r="J295" s="39"/>
    </row>
    <row r="296" spans="1:22" ht="55.5" x14ac:dyDescent="0.7">
      <c r="J296" s="39"/>
      <c r="P296" s="39"/>
      <c r="Q296" s="39"/>
      <c r="V296" s="39"/>
    </row>
    <row r="297" spans="1:22" ht="55.5" x14ac:dyDescent="0.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3.5" customHeight="1" x14ac:dyDescent="0.75">
      <c r="A298" s="6" t="s">
        <v>680</v>
      </c>
      <c r="B298" s="7" t="s">
        <v>9</v>
      </c>
      <c r="C298" s="7" t="s">
        <v>215</v>
      </c>
      <c r="D298" s="8" t="s">
        <v>18</v>
      </c>
      <c r="E298" s="3">
        <v>4</v>
      </c>
      <c r="F298" s="3">
        <v>1</v>
      </c>
      <c r="G298" s="39">
        <v>278</v>
      </c>
      <c r="H298" s="39">
        <v>80</v>
      </c>
      <c r="I298" s="39" t="s">
        <v>717</v>
      </c>
      <c r="J298" s="40" t="s">
        <v>904</v>
      </c>
      <c r="K298" s="39" t="s">
        <v>904</v>
      </c>
      <c r="M298" s="7" t="s">
        <v>12</v>
      </c>
      <c r="N298" s="7" t="s">
        <v>15</v>
      </c>
      <c r="O298" s="8" t="s">
        <v>149</v>
      </c>
      <c r="P298" s="3">
        <v>4</v>
      </c>
      <c r="Q298" s="3">
        <v>1</v>
      </c>
      <c r="R298" s="39">
        <v>172</v>
      </c>
      <c r="S298" s="39">
        <v>164</v>
      </c>
      <c r="T298" s="39" t="s">
        <v>72</v>
      </c>
      <c r="U298" s="40" t="s">
        <v>892</v>
      </c>
      <c r="V298" s="39" t="s">
        <v>2281</v>
      </c>
    </row>
    <row r="299" spans="1:22" ht="181.5" customHeight="1" x14ac:dyDescent="0.7">
      <c r="E299" s="39"/>
      <c r="F299" s="39"/>
      <c r="H299" s="39">
        <v>80</v>
      </c>
      <c r="I299" s="39" t="s">
        <v>718</v>
      </c>
      <c r="J299" s="39"/>
      <c r="K299" s="39" t="s">
        <v>906</v>
      </c>
      <c r="P299" s="39"/>
      <c r="Q299" s="39"/>
      <c r="S299" s="39">
        <v>88</v>
      </c>
      <c r="T299" s="39" t="s">
        <v>73</v>
      </c>
      <c r="V299" s="39" t="s">
        <v>2282</v>
      </c>
    </row>
    <row r="300" spans="1:22" ht="102" customHeight="1" x14ac:dyDescent="0.75">
      <c r="E300" s="39"/>
      <c r="F300" s="39"/>
      <c r="H300" s="39">
        <v>80</v>
      </c>
      <c r="I300" s="39" t="s">
        <v>715</v>
      </c>
      <c r="J300" s="39"/>
      <c r="K300" s="39" t="s">
        <v>2242</v>
      </c>
      <c r="P300" s="39"/>
      <c r="Q300" s="39"/>
      <c r="S300" s="40">
        <f>SUM(S298:S299)</f>
        <v>252</v>
      </c>
      <c r="V300" s="39"/>
    </row>
    <row r="301" spans="1:22" ht="114" customHeight="1" x14ac:dyDescent="0.7">
      <c r="E301" s="39"/>
      <c r="F301" s="39"/>
      <c r="H301" s="39">
        <v>80</v>
      </c>
      <c r="I301" s="39" t="s">
        <v>716</v>
      </c>
      <c r="J301" s="39"/>
      <c r="K301" s="39" t="s">
        <v>907</v>
      </c>
      <c r="P301" s="39"/>
      <c r="Q301" s="39"/>
      <c r="V301" s="39"/>
    </row>
    <row r="302" spans="1:22" ht="106.5" customHeight="1" x14ac:dyDescent="0.75">
      <c r="E302" s="39"/>
      <c r="F302" s="39"/>
      <c r="H302" s="40">
        <f>SUM(H298:H301)</f>
        <v>320</v>
      </c>
      <c r="J302" s="39"/>
      <c r="M302" s="7" t="s">
        <v>12</v>
      </c>
      <c r="N302" s="7" t="s">
        <v>15</v>
      </c>
      <c r="O302" s="8" t="s">
        <v>19</v>
      </c>
      <c r="P302" s="3">
        <v>4</v>
      </c>
      <c r="Q302" s="3">
        <v>1</v>
      </c>
      <c r="R302" s="39">
        <v>102</v>
      </c>
      <c r="S302" s="39">
        <v>94</v>
      </c>
      <c r="T302" s="39" t="s">
        <v>66</v>
      </c>
      <c r="U302" s="40" t="s">
        <v>918</v>
      </c>
      <c r="V302" s="39" t="s">
        <v>898</v>
      </c>
    </row>
    <row r="303" spans="1:22" ht="102" customHeight="1" x14ac:dyDescent="0.7">
      <c r="E303" s="39"/>
      <c r="F303" s="39"/>
      <c r="J303" s="39"/>
      <c r="P303" s="39"/>
      <c r="Q303" s="39"/>
      <c r="S303" s="39">
        <v>94</v>
      </c>
      <c r="T303" s="39" t="s">
        <v>67</v>
      </c>
      <c r="U303" s="41"/>
      <c r="V303" s="39" t="s">
        <v>902</v>
      </c>
    </row>
    <row r="304" spans="1:22" ht="123" customHeight="1" x14ac:dyDescent="0.75">
      <c r="A304" s="6" t="s">
        <v>680</v>
      </c>
      <c r="B304" s="7" t="s">
        <v>9</v>
      </c>
      <c r="C304" s="7" t="s">
        <v>10</v>
      </c>
      <c r="D304" s="8" t="s">
        <v>32</v>
      </c>
      <c r="E304" s="3">
        <v>4</v>
      </c>
      <c r="F304" s="3">
        <v>1</v>
      </c>
      <c r="G304" s="39">
        <v>92</v>
      </c>
      <c r="H304" s="39">
        <v>72</v>
      </c>
      <c r="I304" s="39" t="s">
        <v>69</v>
      </c>
      <c r="J304" s="40" t="s">
        <v>901</v>
      </c>
      <c r="K304" s="39" t="s">
        <v>2278</v>
      </c>
      <c r="P304" s="39"/>
      <c r="Q304" s="39"/>
      <c r="S304" s="39">
        <f>SUM(S302:S303)</f>
        <v>188</v>
      </c>
      <c r="U304" s="40"/>
      <c r="V304" s="39"/>
    </row>
    <row r="305" spans="1:22" ht="117.75" customHeight="1" x14ac:dyDescent="0.7">
      <c r="E305" s="39"/>
      <c r="F305" s="39"/>
      <c r="H305" s="39">
        <v>24</v>
      </c>
      <c r="I305" s="39" t="s">
        <v>700</v>
      </c>
      <c r="J305" s="39"/>
      <c r="K305" s="39" t="s">
        <v>2279</v>
      </c>
      <c r="P305" s="39"/>
      <c r="Q305" s="39"/>
      <c r="V305" s="39"/>
    </row>
    <row r="306" spans="1:22" ht="113.25" customHeight="1" x14ac:dyDescent="0.7">
      <c r="E306" s="39"/>
      <c r="F306" s="39"/>
      <c r="H306" s="39">
        <v>32</v>
      </c>
      <c r="I306" s="39" t="s">
        <v>701</v>
      </c>
      <c r="J306" s="39"/>
      <c r="K306" s="39" t="s">
        <v>2280</v>
      </c>
      <c r="P306" s="39"/>
      <c r="Q306" s="39"/>
      <c r="V306" s="39"/>
    </row>
    <row r="307" spans="1:22" ht="114" customHeight="1" x14ac:dyDescent="0.75">
      <c r="E307" s="39"/>
      <c r="F307" s="39"/>
      <c r="H307" s="40">
        <f>SUM(H304:H306)</f>
        <v>128</v>
      </c>
      <c r="J307" s="39"/>
      <c r="M307" s="7" t="s">
        <v>12</v>
      </c>
      <c r="N307" s="7" t="s">
        <v>15</v>
      </c>
      <c r="O307" s="8" t="s">
        <v>17</v>
      </c>
      <c r="P307" s="3">
        <v>4</v>
      </c>
      <c r="Q307" s="3">
        <v>1</v>
      </c>
      <c r="R307" s="39">
        <v>421</v>
      </c>
      <c r="S307" s="8">
        <v>150</v>
      </c>
      <c r="T307" s="39" t="s">
        <v>80</v>
      </c>
      <c r="U307" s="40" t="s">
        <v>902</v>
      </c>
      <c r="V307" s="39" t="s">
        <v>2283</v>
      </c>
    </row>
    <row r="308" spans="1:22" ht="180.75" customHeight="1" x14ac:dyDescent="0.7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M308" s="37"/>
      <c r="N308" s="37"/>
      <c r="O308" s="37"/>
      <c r="P308" s="37"/>
      <c r="Q308" s="37"/>
      <c r="R308" s="37"/>
      <c r="S308" s="39">
        <v>150</v>
      </c>
      <c r="T308" s="39" t="s">
        <v>81</v>
      </c>
      <c r="U308" s="37"/>
      <c r="V308" s="37" t="s">
        <v>2284</v>
      </c>
    </row>
    <row r="309" spans="1:22" ht="170.25" customHeight="1" x14ac:dyDescent="0.75">
      <c r="A309" s="6" t="s">
        <v>680</v>
      </c>
      <c r="B309" s="7" t="s">
        <v>9</v>
      </c>
      <c r="C309" s="7" t="s">
        <v>10</v>
      </c>
      <c r="D309" s="8" t="s">
        <v>11</v>
      </c>
      <c r="E309" s="3">
        <v>4</v>
      </c>
      <c r="F309" s="3">
        <v>1</v>
      </c>
      <c r="G309" s="39">
        <v>551</v>
      </c>
      <c r="H309" s="8">
        <v>150</v>
      </c>
      <c r="I309" s="39" t="s">
        <v>80</v>
      </c>
      <c r="J309" s="40" t="s">
        <v>902</v>
      </c>
      <c r="K309" s="39" t="s">
        <v>2265</v>
      </c>
      <c r="S309" s="8">
        <v>150</v>
      </c>
      <c r="T309" s="39" t="s">
        <v>79</v>
      </c>
      <c r="V309" s="39" t="s">
        <v>2083</v>
      </c>
    </row>
    <row r="310" spans="1:22" s="37" customFormat="1" ht="153.75" customHeight="1" x14ac:dyDescent="0.75">
      <c r="A310" s="4"/>
      <c r="B310" s="39"/>
      <c r="C310" s="39" t="s">
        <v>736</v>
      </c>
      <c r="D310" s="39"/>
      <c r="E310" s="39"/>
      <c r="F310" s="39"/>
      <c r="G310" s="39"/>
      <c r="H310" s="39">
        <v>150</v>
      </c>
      <c r="I310" s="39" t="s">
        <v>81</v>
      </c>
      <c r="J310" s="40"/>
      <c r="K310" s="39" t="s">
        <v>2266</v>
      </c>
      <c r="M310" s="39"/>
      <c r="N310" s="39"/>
      <c r="O310" s="39"/>
      <c r="P310" s="3"/>
      <c r="Q310" s="3"/>
      <c r="R310" s="39"/>
      <c r="S310" s="40">
        <f>SUM(S307:S309)</f>
        <v>450</v>
      </c>
      <c r="T310" s="39"/>
      <c r="U310" s="39"/>
      <c r="V310" s="39"/>
    </row>
    <row r="311" spans="1:22" ht="165" customHeight="1" x14ac:dyDescent="0.75">
      <c r="H311" s="8">
        <v>150</v>
      </c>
      <c r="I311" s="39" t="s">
        <v>79</v>
      </c>
      <c r="J311" s="5"/>
      <c r="K311" s="39" t="s">
        <v>2267</v>
      </c>
    </row>
    <row r="312" spans="1:22" ht="157.5" customHeight="1" x14ac:dyDescent="0.75">
      <c r="A312" s="4"/>
      <c r="H312" s="39">
        <v>150</v>
      </c>
      <c r="I312" s="39" t="s">
        <v>93</v>
      </c>
      <c r="K312" s="39" t="s">
        <v>2268</v>
      </c>
      <c r="M312" s="7" t="s">
        <v>12</v>
      </c>
      <c r="N312" s="7" t="s">
        <v>15</v>
      </c>
      <c r="O312" s="8" t="s">
        <v>13</v>
      </c>
      <c r="P312" s="3">
        <v>4</v>
      </c>
      <c r="Q312" s="3">
        <v>1</v>
      </c>
      <c r="R312" s="39">
        <v>492</v>
      </c>
      <c r="S312" s="39">
        <v>96</v>
      </c>
      <c r="T312" s="39" t="s">
        <v>45</v>
      </c>
      <c r="U312" s="40" t="s">
        <v>894</v>
      </c>
      <c r="V312" s="39" t="s">
        <v>903</v>
      </c>
    </row>
    <row r="313" spans="1:22" x14ac:dyDescent="0.75">
      <c r="A313" s="4"/>
      <c r="E313" s="39"/>
      <c r="F313" s="39"/>
      <c r="J313" s="39"/>
      <c r="S313" s="39">
        <v>58</v>
      </c>
      <c r="T313" s="39" t="s">
        <v>47</v>
      </c>
      <c r="V313" s="45" t="s">
        <v>897</v>
      </c>
    </row>
    <row r="314" spans="1:22" ht="156" customHeight="1" x14ac:dyDescent="0.75">
      <c r="A314" s="6" t="s">
        <v>680</v>
      </c>
      <c r="B314" s="7" t="s">
        <v>9</v>
      </c>
      <c r="C314" s="7" t="s">
        <v>215</v>
      </c>
      <c r="D314" s="8" t="s">
        <v>25</v>
      </c>
      <c r="E314" s="3">
        <v>4</v>
      </c>
      <c r="F314" s="3">
        <v>1</v>
      </c>
      <c r="G314" s="39">
        <v>217</v>
      </c>
      <c r="H314" s="38">
        <v>94</v>
      </c>
      <c r="I314" s="7" t="s">
        <v>704</v>
      </c>
      <c r="J314" s="40" t="s">
        <v>898</v>
      </c>
      <c r="K314" s="39" t="s">
        <v>2243</v>
      </c>
      <c r="S314" s="39">
        <v>76</v>
      </c>
      <c r="T314" s="39" t="s">
        <v>39</v>
      </c>
      <c r="V314" s="39" t="s">
        <v>898</v>
      </c>
    </row>
    <row r="315" spans="1:22" ht="110.25" customHeight="1" x14ac:dyDescent="0.75">
      <c r="A315" s="4"/>
      <c r="H315" s="39">
        <v>94</v>
      </c>
      <c r="I315" s="39" t="s">
        <v>705</v>
      </c>
      <c r="K315" s="39" t="s">
        <v>914</v>
      </c>
      <c r="S315" s="39">
        <v>60</v>
      </c>
      <c r="T315" s="39" t="s">
        <v>40</v>
      </c>
      <c r="V315" s="39" t="s">
        <v>896</v>
      </c>
    </row>
    <row r="316" spans="1:22" ht="123" customHeight="1" x14ac:dyDescent="0.75">
      <c r="A316" s="4"/>
      <c r="H316" s="39">
        <v>40</v>
      </c>
      <c r="I316" s="39" t="s">
        <v>702</v>
      </c>
      <c r="K316" s="39" t="s">
        <v>2244</v>
      </c>
      <c r="S316" s="39">
        <v>58</v>
      </c>
      <c r="T316" s="39" t="s">
        <v>41</v>
      </c>
      <c r="V316" s="39" t="s">
        <v>918</v>
      </c>
    </row>
    <row r="317" spans="1:22" ht="123" customHeight="1" x14ac:dyDescent="0.75">
      <c r="H317" s="40">
        <f>SUM(H314:H316)</f>
        <v>228</v>
      </c>
      <c r="S317" s="39">
        <v>110</v>
      </c>
      <c r="T317" s="39" t="s">
        <v>94</v>
      </c>
      <c r="V317" s="39" t="s">
        <v>2182</v>
      </c>
    </row>
    <row r="318" spans="1:22" ht="119.25" customHeight="1" x14ac:dyDescent="0.75">
      <c r="S318" s="39">
        <v>52</v>
      </c>
      <c r="T318" s="39" t="s">
        <v>95</v>
      </c>
      <c r="V318" s="39" t="s">
        <v>892</v>
      </c>
    </row>
    <row r="319" spans="1:22" ht="106.5" customHeight="1" x14ac:dyDescent="0.75">
      <c r="A319" s="6" t="s">
        <v>680</v>
      </c>
      <c r="B319" s="7" t="s">
        <v>9</v>
      </c>
      <c r="C319" s="7" t="s">
        <v>215</v>
      </c>
      <c r="D319" s="8" t="s">
        <v>28</v>
      </c>
      <c r="E319" s="3">
        <v>4</v>
      </c>
      <c r="F319" s="3">
        <v>1</v>
      </c>
      <c r="G319" s="39">
        <v>345</v>
      </c>
      <c r="H319" s="39">
        <v>76</v>
      </c>
      <c r="I319" s="39" t="s">
        <v>39</v>
      </c>
      <c r="J319" s="40" t="s">
        <v>2182</v>
      </c>
      <c r="K319" s="39" t="s">
        <v>2273</v>
      </c>
      <c r="S319" s="39">
        <v>58</v>
      </c>
      <c r="T319" s="39" t="s">
        <v>97</v>
      </c>
      <c r="V319" s="39" t="s">
        <v>901</v>
      </c>
    </row>
    <row r="320" spans="1:22" x14ac:dyDescent="0.75">
      <c r="H320" s="39">
        <v>60</v>
      </c>
      <c r="I320" s="39" t="s">
        <v>40</v>
      </c>
      <c r="J320" s="5"/>
      <c r="K320" s="39" t="s">
        <v>2274</v>
      </c>
      <c r="S320" s="40">
        <f>SUM(S312:S319)</f>
        <v>568</v>
      </c>
    </row>
    <row r="321" spans="1:22" ht="114.75" customHeight="1" x14ac:dyDescent="0.75">
      <c r="A321" s="4"/>
      <c r="H321" s="39">
        <v>58</v>
      </c>
      <c r="I321" s="39" t="s">
        <v>41</v>
      </c>
      <c r="K321" s="39" t="s">
        <v>2275</v>
      </c>
    </row>
    <row r="322" spans="1:22" ht="118.5" customHeight="1" x14ac:dyDescent="0.75">
      <c r="A322" s="4"/>
      <c r="E322" s="39"/>
      <c r="F322" s="39"/>
      <c r="H322" s="39">
        <v>96</v>
      </c>
      <c r="I322" s="39" t="s">
        <v>45</v>
      </c>
      <c r="K322" s="39" t="s">
        <v>2276</v>
      </c>
      <c r="M322" s="7" t="s">
        <v>20</v>
      </c>
      <c r="N322" s="7" t="s">
        <v>215</v>
      </c>
      <c r="O322" s="8" t="s">
        <v>21</v>
      </c>
      <c r="P322" s="3">
        <v>3</v>
      </c>
      <c r="Q322" s="3">
        <v>1</v>
      </c>
      <c r="R322" s="39">
        <v>82</v>
      </c>
      <c r="S322" s="39">
        <v>94</v>
      </c>
      <c r="T322" s="39" t="s">
        <v>55</v>
      </c>
      <c r="U322" s="40" t="s">
        <v>892</v>
      </c>
      <c r="V322" s="39" t="s">
        <v>2285</v>
      </c>
    </row>
    <row r="323" spans="1:22" ht="114.75" customHeight="1" x14ac:dyDescent="0.75">
      <c r="A323" s="4"/>
      <c r="E323" s="39"/>
      <c r="F323" s="39"/>
      <c r="H323" s="39">
        <v>58</v>
      </c>
      <c r="I323" s="39" t="s">
        <v>47</v>
      </c>
      <c r="K323" s="39" t="s">
        <v>2277</v>
      </c>
    </row>
    <row r="324" spans="1:22" ht="106.5" customHeight="1" x14ac:dyDescent="0.75">
      <c r="A324" s="4"/>
      <c r="H324" s="39">
        <v>25</v>
      </c>
      <c r="I324" s="39" t="s">
        <v>714</v>
      </c>
      <c r="K324" s="39" t="s">
        <v>1619</v>
      </c>
      <c r="M324" s="39" t="s">
        <v>212</v>
      </c>
      <c r="N324" s="39" t="s">
        <v>215</v>
      </c>
      <c r="O324" s="39" t="s">
        <v>216</v>
      </c>
      <c r="P324" s="39">
        <v>3</v>
      </c>
      <c r="Q324" s="39">
        <v>2</v>
      </c>
      <c r="R324" s="39">
        <v>394</v>
      </c>
      <c r="S324" s="39">
        <v>80</v>
      </c>
      <c r="T324" s="39" t="s">
        <v>44</v>
      </c>
      <c r="U324" s="42" t="s">
        <v>2184</v>
      </c>
      <c r="V324" s="62" t="s">
        <v>929</v>
      </c>
    </row>
    <row r="325" spans="1:22" ht="98.25" customHeight="1" x14ac:dyDescent="0.75">
      <c r="H325" s="48">
        <f>SUM(H319:H324)</f>
        <v>373</v>
      </c>
      <c r="I325" s="41"/>
      <c r="J325" s="41"/>
      <c r="P325" s="39"/>
      <c r="Q325" s="39"/>
      <c r="S325" s="39">
        <v>80</v>
      </c>
      <c r="T325" s="39" t="s">
        <v>46</v>
      </c>
      <c r="U325" s="43"/>
      <c r="V325" s="62" t="s">
        <v>2270</v>
      </c>
    </row>
    <row r="326" spans="1:22" x14ac:dyDescent="0.75">
      <c r="S326" s="39">
        <v>80</v>
      </c>
      <c r="T326" s="39" t="s">
        <v>48</v>
      </c>
      <c r="U326" s="43"/>
      <c r="V326" s="62" t="s">
        <v>940</v>
      </c>
    </row>
    <row r="327" spans="1:22" ht="122.25" customHeight="1" x14ac:dyDescent="0.75">
      <c r="A327" s="6" t="s">
        <v>680</v>
      </c>
      <c r="B327" s="7" t="s">
        <v>9</v>
      </c>
      <c r="C327" s="7" t="s">
        <v>10</v>
      </c>
      <c r="D327" s="8" t="s">
        <v>29</v>
      </c>
      <c r="E327" s="3">
        <v>4</v>
      </c>
      <c r="F327" s="3">
        <v>1</v>
      </c>
      <c r="G327" s="39">
        <v>501</v>
      </c>
      <c r="H327" s="39">
        <v>76</v>
      </c>
      <c r="I327" s="39" t="s">
        <v>703</v>
      </c>
      <c r="J327" s="40" t="s">
        <v>900</v>
      </c>
      <c r="K327" s="39" t="s">
        <v>2262</v>
      </c>
      <c r="S327" s="39">
        <v>80</v>
      </c>
      <c r="T327" s="39" t="s">
        <v>49</v>
      </c>
      <c r="U327" s="43"/>
      <c r="V327" s="62" t="s">
        <v>935</v>
      </c>
    </row>
    <row r="328" spans="1:22" ht="106.5" customHeight="1" x14ac:dyDescent="0.75">
      <c r="A328" s="4"/>
      <c r="H328" s="39">
        <v>80</v>
      </c>
      <c r="I328" s="39" t="s">
        <v>723</v>
      </c>
      <c r="K328" s="39" t="s">
        <v>900</v>
      </c>
      <c r="S328" s="39">
        <v>60</v>
      </c>
      <c r="T328" s="39" t="s">
        <v>85</v>
      </c>
      <c r="U328" s="63" t="s">
        <v>2269</v>
      </c>
      <c r="V328" s="62" t="s">
        <v>933</v>
      </c>
    </row>
    <row r="329" spans="1:22" ht="114" customHeight="1" x14ac:dyDescent="0.75">
      <c r="A329" s="4"/>
      <c r="H329" s="39">
        <v>80</v>
      </c>
      <c r="I329" s="39" t="s">
        <v>238</v>
      </c>
      <c r="K329" s="39" t="s">
        <v>896</v>
      </c>
      <c r="S329" s="39">
        <v>60</v>
      </c>
      <c r="T329" s="39" t="s">
        <v>86</v>
      </c>
      <c r="U329" s="43"/>
      <c r="V329" s="62" t="s">
        <v>2211</v>
      </c>
    </row>
    <row r="330" spans="1:22" ht="119.25" customHeight="1" x14ac:dyDescent="0.75">
      <c r="H330" s="39">
        <v>164</v>
      </c>
      <c r="I330" s="39" t="s">
        <v>72</v>
      </c>
      <c r="J330" s="41"/>
      <c r="K330" s="39" t="s">
        <v>905</v>
      </c>
      <c r="S330" s="40">
        <f>SUM(S324:S329)</f>
        <v>440</v>
      </c>
      <c r="U330" s="43"/>
    </row>
    <row r="331" spans="1:22" ht="123" customHeight="1" x14ac:dyDescent="0.75">
      <c r="A331" s="4"/>
      <c r="E331" s="39"/>
      <c r="F331" s="39"/>
      <c r="H331" s="39">
        <v>88</v>
      </c>
      <c r="I331" s="39" t="s">
        <v>73</v>
      </c>
      <c r="K331" s="39" t="s">
        <v>917</v>
      </c>
      <c r="V331" s="44"/>
    </row>
    <row r="332" spans="1:22" ht="105.75" customHeight="1" x14ac:dyDescent="0.75">
      <c r="A332" s="4"/>
      <c r="H332" s="39">
        <v>25</v>
      </c>
      <c r="I332" s="39" t="s">
        <v>714</v>
      </c>
      <c r="M332" s="39" t="s">
        <v>212</v>
      </c>
      <c r="N332" s="39" t="s">
        <v>215</v>
      </c>
      <c r="O332" s="39" t="s">
        <v>213</v>
      </c>
      <c r="P332" s="3">
        <v>3</v>
      </c>
      <c r="Q332" s="3">
        <v>2</v>
      </c>
      <c r="R332" s="39">
        <v>248</v>
      </c>
      <c r="S332" s="39">
        <v>80</v>
      </c>
      <c r="T332" s="39" t="s">
        <v>104</v>
      </c>
      <c r="U332" s="40" t="s">
        <v>2183</v>
      </c>
      <c r="V332" s="39" t="s">
        <v>2261</v>
      </c>
    </row>
    <row r="333" spans="1:22" x14ac:dyDescent="0.75">
      <c r="A333" s="4"/>
      <c r="E333" s="39"/>
      <c r="F333" s="39"/>
      <c r="H333" s="40">
        <f>SUM(H327:H332)</f>
        <v>513</v>
      </c>
      <c r="S333" s="39">
        <v>80</v>
      </c>
      <c r="T333" s="39" t="s">
        <v>107</v>
      </c>
      <c r="V333" s="39" t="s">
        <v>910</v>
      </c>
    </row>
    <row r="334" spans="1:22" x14ac:dyDescent="0.75">
      <c r="K334" s="39" t="s">
        <v>2271</v>
      </c>
      <c r="P334" s="39"/>
      <c r="Q334" s="39"/>
      <c r="S334" s="39">
        <v>76</v>
      </c>
      <c r="T334" s="39" t="s">
        <v>703</v>
      </c>
      <c r="V334" s="39" t="s">
        <v>1254</v>
      </c>
    </row>
    <row r="335" spans="1:22" ht="118.5" customHeight="1" x14ac:dyDescent="0.75">
      <c r="A335" s="6" t="s">
        <v>680</v>
      </c>
      <c r="B335" s="39" t="s">
        <v>9</v>
      </c>
      <c r="C335" s="39" t="s">
        <v>215</v>
      </c>
      <c r="D335" s="39" t="s">
        <v>16</v>
      </c>
      <c r="E335" s="3">
        <v>4</v>
      </c>
      <c r="F335" s="3" t="s">
        <v>1920</v>
      </c>
      <c r="G335" s="39">
        <v>195</v>
      </c>
      <c r="H335" s="39">
        <v>84</v>
      </c>
      <c r="I335" s="39" t="s">
        <v>68</v>
      </c>
      <c r="J335" s="40" t="s">
        <v>898</v>
      </c>
      <c r="K335" s="39" t="s">
        <v>907</v>
      </c>
      <c r="S335" s="39">
        <v>22</v>
      </c>
      <c r="T335" s="39" t="s">
        <v>61</v>
      </c>
      <c r="U335" s="41"/>
    </row>
    <row r="336" spans="1:22" ht="111.75" x14ac:dyDescent="0.75">
      <c r="A336" s="4"/>
      <c r="E336" s="39"/>
      <c r="F336" s="39"/>
      <c r="H336" s="39">
        <v>94</v>
      </c>
      <c r="I336" s="39" t="s">
        <v>66</v>
      </c>
      <c r="K336" s="39" t="s">
        <v>908</v>
      </c>
      <c r="O336" s="3"/>
      <c r="Q336" s="39"/>
      <c r="S336" s="39">
        <v>36</v>
      </c>
      <c r="T336" s="39" t="s">
        <v>62</v>
      </c>
      <c r="U336" s="40"/>
      <c r="V336" s="39"/>
    </row>
    <row r="337" spans="1:22" x14ac:dyDescent="0.75">
      <c r="A337" s="4"/>
      <c r="E337" s="39"/>
      <c r="F337" s="39"/>
      <c r="H337" s="39">
        <v>94</v>
      </c>
      <c r="I337" s="39" t="s">
        <v>67</v>
      </c>
      <c r="K337" s="39" t="s">
        <v>2272</v>
      </c>
      <c r="O337" s="3"/>
      <c r="Q337" s="39"/>
      <c r="S337" s="40">
        <f>SUM(S332:S336)</f>
        <v>294</v>
      </c>
      <c r="U337" s="40"/>
      <c r="V337" s="39"/>
    </row>
    <row r="338" spans="1:22" x14ac:dyDescent="0.75">
      <c r="H338" s="40">
        <f>SUM(H335:H337)</f>
        <v>272</v>
      </c>
      <c r="O338" s="3"/>
      <c r="Q338" s="39"/>
      <c r="U338" s="40"/>
      <c r="V338" s="39"/>
    </row>
    <row r="339" spans="1:22" ht="208.5" customHeight="1" x14ac:dyDescent="0.7">
      <c r="J339" s="41"/>
      <c r="M339" s="7" t="s">
        <v>42</v>
      </c>
      <c r="N339" s="7" t="s">
        <v>389</v>
      </c>
      <c r="O339" s="8" t="s">
        <v>43</v>
      </c>
      <c r="P339" s="3">
        <v>4</v>
      </c>
      <c r="Q339" s="3">
        <v>3</v>
      </c>
      <c r="R339" s="39">
        <v>1069</v>
      </c>
      <c r="S339" s="52" t="s">
        <v>1079</v>
      </c>
      <c r="T339" s="53"/>
      <c r="U339" s="54"/>
      <c r="V339" s="39" t="s">
        <v>950</v>
      </c>
    </row>
    <row r="340" spans="1:22" ht="131.25" customHeight="1" x14ac:dyDescent="0.75">
      <c r="A340" s="6" t="s">
        <v>680</v>
      </c>
      <c r="B340" s="39" t="s">
        <v>9</v>
      </c>
      <c r="C340" s="39" t="s">
        <v>215</v>
      </c>
      <c r="D340" s="39" t="s">
        <v>14</v>
      </c>
      <c r="E340" s="39">
        <v>4</v>
      </c>
      <c r="F340" s="39">
        <v>1</v>
      </c>
      <c r="G340" s="39">
        <v>72</v>
      </c>
      <c r="H340" s="39">
        <v>110</v>
      </c>
      <c r="I340" s="39" t="s">
        <v>94</v>
      </c>
      <c r="J340" s="40" t="s">
        <v>901</v>
      </c>
      <c r="O340" s="3"/>
      <c r="Q340" s="39"/>
      <c r="U340" s="40"/>
      <c r="V340" s="39"/>
    </row>
    <row r="341" spans="1:22" ht="112.5" x14ac:dyDescent="0.75">
      <c r="A341" s="4"/>
      <c r="M341" s="40" t="s">
        <v>280</v>
      </c>
      <c r="N341" s="40" t="s">
        <v>740</v>
      </c>
      <c r="O341" s="40" t="s">
        <v>129</v>
      </c>
      <c r="P341" s="2">
        <v>4</v>
      </c>
      <c r="Q341" s="2">
        <v>2</v>
      </c>
      <c r="T341" s="40" t="s">
        <v>91</v>
      </c>
      <c r="U341" s="40"/>
      <c r="V341" s="39"/>
    </row>
    <row r="342" spans="1:22" ht="216.75" customHeight="1" x14ac:dyDescent="0.75">
      <c r="A342" s="6" t="s">
        <v>680</v>
      </c>
      <c r="B342" s="7" t="s">
        <v>330</v>
      </c>
      <c r="C342" s="7" t="s">
        <v>990</v>
      </c>
      <c r="D342" s="8" t="s">
        <v>108</v>
      </c>
      <c r="E342" s="3">
        <v>5</v>
      </c>
      <c r="F342" s="3">
        <v>3</v>
      </c>
      <c r="G342" s="39">
        <v>411</v>
      </c>
      <c r="H342" s="52" t="s">
        <v>1078</v>
      </c>
      <c r="I342" s="53"/>
      <c r="J342" s="54"/>
      <c r="K342" s="40" t="s">
        <v>2291</v>
      </c>
      <c r="M342" s="39" t="s">
        <v>280</v>
      </c>
      <c r="N342" s="39" t="s">
        <v>740</v>
      </c>
      <c r="O342" s="39" t="s">
        <v>129</v>
      </c>
      <c r="P342" s="3">
        <v>4</v>
      </c>
      <c r="Q342" s="3">
        <v>2</v>
      </c>
      <c r="S342" s="39">
        <v>132</v>
      </c>
      <c r="T342" s="39" t="s">
        <v>98</v>
      </c>
      <c r="U342" s="64" t="s">
        <v>916</v>
      </c>
      <c r="V342" s="39" t="s">
        <v>1297</v>
      </c>
    </row>
    <row r="343" spans="1:22" x14ac:dyDescent="0.75">
      <c r="A343" s="4"/>
      <c r="U343" s="40"/>
      <c r="V343" s="39"/>
    </row>
    <row r="344" spans="1:22" ht="185.25" customHeight="1" x14ac:dyDescent="0.75">
      <c r="A344" s="6" t="s">
        <v>680</v>
      </c>
      <c r="B344" s="41" t="s">
        <v>176</v>
      </c>
      <c r="C344" s="41" t="s">
        <v>177</v>
      </c>
      <c r="D344" s="5" t="s">
        <v>178</v>
      </c>
      <c r="E344" s="2">
        <v>3</v>
      </c>
      <c r="F344" s="2">
        <v>2</v>
      </c>
      <c r="I344" s="40" t="s">
        <v>155</v>
      </c>
      <c r="J344" s="39"/>
      <c r="K344" s="39" t="s">
        <v>1970</v>
      </c>
      <c r="M344" s="39" t="s">
        <v>472</v>
      </c>
      <c r="N344" s="39" t="s">
        <v>473</v>
      </c>
      <c r="O344" s="39" t="s">
        <v>865</v>
      </c>
      <c r="P344" s="3">
        <v>4</v>
      </c>
      <c r="Q344" s="3">
        <v>2</v>
      </c>
      <c r="S344" s="39">
        <v>40</v>
      </c>
      <c r="T344" s="39" t="s">
        <v>707</v>
      </c>
      <c r="U344" s="40" t="s">
        <v>997</v>
      </c>
      <c r="V344" s="39" t="s">
        <v>998</v>
      </c>
    </row>
    <row r="345" spans="1:22" ht="106.5" customHeight="1" x14ac:dyDescent="0.75">
      <c r="A345" s="6" t="s">
        <v>680</v>
      </c>
      <c r="B345" s="7" t="s">
        <v>176</v>
      </c>
      <c r="C345" s="7" t="s">
        <v>177</v>
      </c>
      <c r="D345" s="8" t="s">
        <v>178</v>
      </c>
      <c r="E345" s="3">
        <v>3</v>
      </c>
      <c r="F345" s="3">
        <v>2</v>
      </c>
      <c r="G345" s="39">
        <v>26</v>
      </c>
      <c r="H345" s="39">
        <v>25</v>
      </c>
      <c r="I345" s="39" t="s">
        <v>1836</v>
      </c>
      <c r="J345" s="40" t="s">
        <v>1622</v>
      </c>
      <c r="U345" s="40"/>
      <c r="V345" s="39"/>
    </row>
    <row r="346" spans="1:22" ht="231" customHeight="1" x14ac:dyDescent="0.75">
      <c r="A346" s="4"/>
      <c r="H346" s="40"/>
      <c r="K346" s="39" t="s">
        <v>1614</v>
      </c>
      <c r="M346" s="20" t="s">
        <v>329</v>
      </c>
      <c r="N346" s="41" t="s">
        <v>749</v>
      </c>
      <c r="O346" s="40" t="s">
        <v>24</v>
      </c>
      <c r="P346" s="2">
        <v>4</v>
      </c>
      <c r="Q346" s="2">
        <v>1</v>
      </c>
      <c r="S346" s="40"/>
      <c r="T346" s="40" t="s">
        <v>331</v>
      </c>
      <c r="U346" s="40" t="s">
        <v>1823</v>
      </c>
      <c r="V346" s="39"/>
    </row>
    <row r="347" spans="1:22" ht="168.75" customHeight="1" x14ac:dyDescent="0.75">
      <c r="A347" s="6" t="s">
        <v>680</v>
      </c>
      <c r="B347" s="30" t="s">
        <v>487</v>
      </c>
      <c r="C347" s="31" t="s">
        <v>488</v>
      </c>
      <c r="D347" s="9" t="s">
        <v>334</v>
      </c>
      <c r="E347" s="10">
        <v>4</v>
      </c>
      <c r="F347" s="3">
        <v>2</v>
      </c>
      <c r="G347" s="39">
        <v>10</v>
      </c>
      <c r="H347" s="39">
        <v>25</v>
      </c>
      <c r="I347" s="39" t="s">
        <v>689</v>
      </c>
      <c r="J347" s="40" t="s">
        <v>1647</v>
      </c>
      <c r="M347" s="39" t="s">
        <v>329</v>
      </c>
      <c r="N347" s="7" t="s">
        <v>749</v>
      </c>
      <c r="O347" s="39" t="s">
        <v>855</v>
      </c>
      <c r="P347" s="3">
        <v>4</v>
      </c>
      <c r="Q347" s="3">
        <v>1</v>
      </c>
      <c r="R347" s="39">
        <v>10</v>
      </c>
      <c r="S347" s="39">
        <v>25</v>
      </c>
      <c r="T347" s="39" t="s">
        <v>706</v>
      </c>
      <c r="U347" s="40" t="s">
        <v>1052</v>
      </c>
      <c r="V347" s="39" t="s">
        <v>1858</v>
      </c>
    </row>
    <row r="348" spans="1:22" x14ac:dyDescent="0.75">
      <c r="A348" s="6"/>
      <c r="B348" s="30"/>
      <c r="C348" s="31"/>
      <c r="D348" s="9"/>
      <c r="E348" s="10"/>
    </row>
    <row r="349" spans="1:22" x14ac:dyDescent="0.75">
      <c r="A349" s="14"/>
      <c r="B349" s="14"/>
      <c r="C349" s="14"/>
      <c r="D349" s="14"/>
      <c r="E349" s="15"/>
      <c r="F349" s="15"/>
      <c r="G349" s="14"/>
      <c r="H349" s="14"/>
      <c r="I349" s="14"/>
      <c r="J349" s="16"/>
      <c r="K349" s="14"/>
      <c r="L349" s="14"/>
      <c r="M349" s="14"/>
      <c r="N349" s="14"/>
      <c r="O349" s="14"/>
      <c r="P349" s="15"/>
      <c r="Q349" s="15"/>
      <c r="R349" s="14"/>
      <c r="S349" s="14"/>
      <c r="T349" s="14"/>
      <c r="U349" s="14"/>
      <c r="V349" s="16"/>
    </row>
    <row r="350" spans="1:22" ht="112.5" x14ac:dyDescent="0.75">
      <c r="A350" s="6" t="s">
        <v>681</v>
      </c>
      <c r="B350" s="7" t="s">
        <v>470</v>
      </c>
      <c r="C350" s="7" t="s">
        <v>471</v>
      </c>
      <c r="D350" s="8" t="s">
        <v>167</v>
      </c>
      <c r="E350" s="3">
        <v>4</v>
      </c>
      <c r="F350" s="3">
        <v>2</v>
      </c>
      <c r="G350" s="39">
        <v>439</v>
      </c>
      <c r="H350" s="39">
        <v>150</v>
      </c>
      <c r="I350" s="39" t="s">
        <v>79</v>
      </c>
      <c r="J350" s="40" t="s">
        <v>902</v>
      </c>
      <c r="K350" s="39" t="s">
        <v>1704</v>
      </c>
      <c r="M350" s="41" t="s">
        <v>469</v>
      </c>
      <c r="N350" s="41" t="s">
        <v>427</v>
      </c>
      <c r="O350" s="5" t="s">
        <v>162</v>
      </c>
      <c r="P350" s="2">
        <v>4</v>
      </c>
      <c r="Q350" s="2">
        <v>2</v>
      </c>
      <c r="R350" s="40"/>
      <c r="T350" s="50" t="s">
        <v>262</v>
      </c>
      <c r="U350" s="50"/>
    </row>
    <row r="351" spans="1:22" ht="178.5" customHeight="1" x14ac:dyDescent="0.75">
      <c r="A351" s="6"/>
      <c r="E351" s="39"/>
      <c r="F351" s="39"/>
      <c r="H351" s="39">
        <v>150</v>
      </c>
      <c r="I351" s="39" t="s">
        <v>80</v>
      </c>
      <c r="J351" s="40" t="s">
        <v>897</v>
      </c>
      <c r="K351" s="39" t="s">
        <v>1705</v>
      </c>
      <c r="M351" s="7" t="s">
        <v>469</v>
      </c>
      <c r="N351" s="7" t="s">
        <v>427</v>
      </c>
      <c r="O351" s="8" t="s">
        <v>162</v>
      </c>
      <c r="P351" s="3">
        <v>4</v>
      </c>
      <c r="Q351" s="3">
        <v>2</v>
      </c>
      <c r="R351" s="39">
        <v>1340</v>
      </c>
      <c r="S351" s="39">
        <v>150</v>
      </c>
      <c r="T351" s="39" t="s">
        <v>79</v>
      </c>
      <c r="U351" s="40" t="s">
        <v>1229</v>
      </c>
      <c r="V351" s="39" t="s">
        <v>2035</v>
      </c>
    </row>
    <row r="352" spans="1:22" ht="157.5" customHeight="1" x14ac:dyDescent="0.75">
      <c r="E352" s="39"/>
      <c r="F352" s="39"/>
      <c r="H352" s="39">
        <v>150</v>
      </c>
      <c r="I352" s="39" t="s">
        <v>81</v>
      </c>
      <c r="J352" s="40" t="s">
        <v>903</v>
      </c>
      <c r="K352" s="39" t="s">
        <v>1706</v>
      </c>
      <c r="P352" s="39"/>
      <c r="R352" s="3"/>
      <c r="S352" s="39">
        <v>150</v>
      </c>
      <c r="T352" s="39" t="s">
        <v>80</v>
      </c>
      <c r="U352" s="40" t="s">
        <v>1229</v>
      </c>
      <c r="V352" s="39" t="s">
        <v>1443</v>
      </c>
    </row>
    <row r="353" spans="1:22" ht="196.5" customHeight="1" x14ac:dyDescent="0.75">
      <c r="E353" s="39"/>
      <c r="F353" s="39"/>
      <c r="H353" s="40">
        <f>SUM(H350:H352)</f>
        <v>450</v>
      </c>
      <c r="K353" s="39" t="s">
        <v>1707</v>
      </c>
      <c r="P353" s="39"/>
      <c r="R353" s="3"/>
      <c r="S353" s="39">
        <v>150</v>
      </c>
      <c r="T353" s="39" t="s">
        <v>81</v>
      </c>
      <c r="U353" s="40" t="s">
        <v>1229</v>
      </c>
      <c r="V353" s="39" t="s">
        <v>1455</v>
      </c>
    </row>
    <row r="354" spans="1:22" ht="213.75" customHeight="1" x14ac:dyDescent="0.75">
      <c r="E354" s="39"/>
      <c r="F354" s="39"/>
      <c r="H354" s="40"/>
      <c r="M354" s="6"/>
      <c r="N354" s="7"/>
      <c r="O354" s="7"/>
      <c r="P354" s="8"/>
      <c r="R354" s="3"/>
      <c r="S354" s="39">
        <v>150</v>
      </c>
      <c r="T354" s="39" t="s">
        <v>93</v>
      </c>
      <c r="U354" s="40" t="s">
        <v>1041</v>
      </c>
      <c r="V354" s="39" t="s">
        <v>2036</v>
      </c>
    </row>
    <row r="355" spans="1:22" ht="111.75" x14ac:dyDescent="0.75">
      <c r="A355" s="6" t="s">
        <v>681</v>
      </c>
      <c r="B355" s="39" t="s">
        <v>856</v>
      </c>
      <c r="C355" s="39" t="s">
        <v>473</v>
      </c>
      <c r="D355" s="39" t="s">
        <v>292</v>
      </c>
      <c r="E355" s="3">
        <v>3</v>
      </c>
      <c r="F355" s="3">
        <v>2</v>
      </c>
      <c r="G355" s="39">
        <v>398</v>
      </c>
      <c r="H355" s="39">
        <v>72</v>
      </c>
      <c r="I355" s="39" t="s">
        <v>69</v>
      </c>
      <c r="J355" s="40" t="s">
        <v>998</v>
      </c>
      <c r="K355" s="39" t="s">
        <v>1044</v>
      </c>
      <c r="P355" s="39"/>
      <c r="R355" s="3"/>
      <c r="S355" s="39">
        <v>94</v>
      </c>
      <c r="T355" s="39" t="s">
        <v>77</v>
      </c>
      <c r="U355" s="40" t="s">
        <v>1041</v>
      </c>
      <c r="V355" s="39" t="s">
        <v>2037</v>
      </c>
    </row>
    <row r="356" spans="1:22" ht="171.75" customHeight="1" x14ac:dyDescent="0.75">
      <c r="A356" s="6"/>
      <c r="B356" s="7"/>
      <c r="C356" s="7"/>
      <c r="D356" s="8"/>
      <c r="H356" s="39">
        <v>96</v>
      </c>
      <c r="I356" s="39" t="s">
        <v>45</v>
      </c>
      <c r="K356" s="39" t="s">
        <v>1046</v>
      </c>
      <c r="M356" s="6"/>
      <c r="P356" s="39"/>
      <c r="R356" s="3"/>
      <c r="S356" s="39">
        <v>94</v>
      </c>
      <c r="T356" s="39" t="s">
        <v>78</v>
      </c>
      <c r="U356" s="40" t="s">
        <v>1041</v>
      </c>
      <c r="V356" s="39" t="s">
        <v>1553</v>
      </c>
    </row>
    <row r="357" spans="1:22" ht="225" customHeight="1" x14ac:dyDescent="0.75">
      <c r="H357" s="39">
        <v>58</v>
      </c>
      <c r="I357" s="39" t="s">
        <v>47</v>
      </c>
      <c r="K357" s="39" t="s">
        <v>1840</v>
      </c>
      <c r="M357" s="6"/>
      <c r="P357" s="39"/>
      <c r="R357" s="3"/>
      <c r="S357" s="39">
        <v>94</v>
      </c>
      <c r="T357" s="39" t="s">
        <v>55</v>
      </c>
      <c r="U357" s="40" t="s">
        <v>1200</v>
      </c>
      <c r="V357" s="39" t="s">
        <v>1554</v>
      </c>
    </row>
    <row r="358" spans="1:22" ht="166.5" customHeight="1" x14ac:dyDescent="0.75">
      <c r="A358" s="6"/>
      <c r="H358" s="39">
        <v>164</v>
      </c>
      <c r="I358" s="39" t="s">
        <v>72</v>
      </c>
      <c r="K358" s="39" t="s">
        <v>1045</v>
      </c>
      <c r="M358" s="6"/>
      <c r="P358" s="39"/>
      <c r="R358" s="3"/>
      <c r="S358" s="39">
        <v>72</v>
      </c>
      <c r="T358" s="39" t="s">
        <v>69</v>
      </c>
      <c r="U358" s="40" t="s">
        <v>2236</v>
      </c>
      <c r="V358" s="39" t="s">
        <v>1555</v>
      </c>
    </row>
    <row r="359" spans="1:22" ht="153.75" customHeight="1" x14ac:dyDescent="0.75">
      <c r="H359" s="39">
        <v>88</v>
      </c>
      <c r="I359" s="39" t="s">
        <v>73</v>
      </c>
      <c r="K359" s="39" t="s">
        <v>1043</v>
      </c>
      <c r="P359" s="39"/>
      <c r="R359" s="3"/>
      <c r="S359" s="39">
        <v>110</v>
      </c>
      <c r="T359" s="39" t="s">
        <v>94</v>
      </c>
      <c r="U359" s="40" t="s">
        <v>1225</v>
      </c>
      <c r="V359" s="39" t="s">
        <v>1556</v>
      </c>
    </row>
    <row r="360" spans="1:22" ht="171" customHeight="1" x14ac:dyDescent="0.75">
      <c r="H360" s="40">
        <f>SUM(H355:H359)</f>
        <v>478</v>
      </c>
      <c r="P360" s="39"/>
      <c r="Q360" s="39"/>
      <c r="S360" s="39">
        <v>52</v>
      </c>
      <c r="T360" s="39" t="s">
        <v>95</v>
      </c>
      <c r="U360" s="40" t="s">
        <v>1225</v>
      </c>
      <c r="V360" s="39" t="s">
        <v>1557</v>
      </c>
    </row>
    <row r="361" spans="1:22" ht="210" customHeight="1" x14ac:dyDescent="0.75">
      <c r="J361" s="39"/>
      <c r="P361" s="39"/>
      <c r="R361" s="3"/>
      <c r="S361" s="39">
        <v>58</v>
      </c>
      <c r="T361" s="39" t="s">
        <v>97</v>
      </c>
      <c r="U361" s="40" t="s">
        <v>1225</v>
      </c>
      <c r="V361" s="39" t="s">
        <v>1558</v>
      </c>
    </row>
    <row r="362" spans="1:22" ht="165.75" customHeight="1" x14ac:dyDescent="0.75">
      <c r="A362" s="6" t="s">
        <v>681</v>
      </c>
      <c r="B362" s="7" t="s">
        <v>476</v>
      </c>
      <c r="C362" s="7" t="s">
        <v>772</v>
      </c>
      <c r="D362" s="8" t="s">
        <v>175</v>
      </c>
      <c r="E362" s="3">
        <v>4</v>
      </c>
      <c r="F362" s="3">
        <v>2</v>
      </c>
      <c r="G362" s="39">
        <v>109</v>
      </c>
      <c r="H362" s="39">
        <v>60</v>
      </c>
      <c r="I362" s="39" t="s">
        <v>85</v>
      </c>
      <c r="J362" s="40" t="s">
        <v>923</v>
      </c>
      <c r="K362" s="39" t="s">
        <v>1269</v>
      </c>
      <c r="P362" s="39"/>
      <c r="R362" s="3"/>
      <c r="S362" s="39">
        <v>76</v>
      </c>
      <c r="T362" s="39" t="s">
        <v>39</v>
      </c>
      <c r="U362" s="40" t="s">
        <v>1200</v>
      </c>
      <c r="V362" s="39" t="s">
        <v>1559</v>
      </c>
    </row>
    <row r="363" spans="1:22" ht="211.5" customHeight="1" x14ac:dyDescent="0.75">
      <c r="E363" s="39"/>
      <c r="F363" s="39"/>
      <c r="H363" s="39">
        <v>60</v>
      </c>
      <c r="I363" s="39" t="s">
        <v>86</v>
      </c>
      <c r="K363" s="39" t="s">
        <v>1270</v>
      </c>
      <c r="M363" s="6"/>
      <c r="P363" s="39"/>
      <c r="R363" s="3"/>
      <c r="S363" s="39">
        <v>60</v>
      </c>
      <c r="T363" s="39" t="s">
        <v>40</v>
      </c>
      <c r="U363" s="40" t="s">
        <v>1200</v>
      </c>
      <c r="V363" s="39" t="s">
        <v>2038</v>
      </c>
    </row>
    <row r="364" spans="1:22" ht="211.5" customHeight="1" x14ac:dyDescent="0.75">
      <c r="A364" s="4"/>
      <c r="E364" s="39"/>
      <c r="F364" s="39"/>
      <c r="H364" s="40">
        <f>SUM(H362:H363)</f>
        <v>120</v>
      </c>
      <c r="M364" s="6"/>
      <c r="P364" s="39"/>
      <c r="R364" s="3"/>
      <c r="S364" s="39">
        <v>58</v>
      </c>
      <c r="T364" s="39" t="s">
        <v>41</v>
      </c>
      <c r="U364" s="40" t="s">
        <v>1200</v>
      </c>
      <c r="V364" s="39" t="s">
        <v>2039</v>
      </c>
    </row>
    <row r="365" spans="1:22" x14ac:dyDescent="0.75">
      <c r="M365" s="6"/>
      <c r="P365" s="39"/>
      <c r="R365" s="3"/>
      <c r="S365" s="40">
        <f>SUM(S351:S364)</f>
        <v>1368</v>
      </c>
    </row>
    <row r="366" spans="1:22" ht="123" customHeight="1" x14ac:dyDescent="0.75">
      <c r="A366" s="4" t="s">
        <v>681</v>
      </c>
      <c r="B366" s="41" t="s">
        <v>481</v>
      </c>
      <c r="C366" s="41" t="s">
        <v>482</v>
      </c>
      <c r="D366" s="5" t="s">
        <v>178</v>
      </c>
      <c r="E366" s="2">
        <v>2</v>
      </c>
      <c r="F366" s="2">
        <v>2</v>
      </c>
      <c r="I366" s="40" t="s">
        <v>255</v>
      </c>
    </row>
    <row r="367" spans="1:22" ht="111" customHeight="1" x14ac:dyDescent="0.75">
      <c r="A367" s="6" t="s">
        <v>681</v>
      </c>
      <c r="B367" s="7" t="s">
        <v>481</v>
      </c>
      <c r="C367" s="7" t="s">
        <v>482</v>
      </c>
      <c r="D367" s="8" t="s">
        <v>178</v>
      </c>
      <c r="E367" s="3">
        <v>2</v>
      </c>
      <c r="F367" s="3">
        <v>2</v>
      </c>
      <c r="G367" s="39">
        <v>39</v>
      </c>
      <c r="H367" s="39">
        <v>84</v>
      </c>
      <c r="I367" s="39" t="s">
        <v>68</v>
      </c>
      <c r="J367" s="40" t="s">
        <v>1850</v>
      </c>
      <c r="K367" s="39" t="s">
        <v>1671</v>
      </c>
      <c r="M367" s="7" t="s">
        <v>479</v>
      </c>
      <c r="N367" s="7" t="s">
        <v>427</v>
      </c>
      <c r="O367" s="8" t="s">
        <v>216</v>
      </c>
      <c r="P367" s="3">
        <v>3</v>
      </c>
      <c r="Q367" s="3">
        <v>2</v>
      </c>
      <c r="R367" s="39">
        <v>394</v>
      </c>
      <c r="S367" s="39">
        <v>85</v>
      </c>
      <c r="T367" s="39" t="s">
        <v>717</v>
      </c>
      <c r="U367" s="40" t="s">
        <v>1224</v>
      </c>
      <c r="V367" s="39" t="s">
        <v>1904</v>
      </c>
    </row>
    <row r="368" spans="1:22" ht="150.75" customHeight="1" x14ac:dyDescent="0.75">
      <c r="A368" s="6"/>
      <c r="S368" s="39">
        <v>85</v>
      </c>
      <c r="T368" s="39" t="s">
        <v>718</v>
      </c>
      <c r="V368" s="39" t="s">
        <v>1905</v>
      </c>
    </row>
    <row r="369" spans="1:22" ht="105.75" customHeight="1" x14ac:dyDescent="0.75">
      <c r="A369" s="6" t="s">
        <v>681</v>
      </c>
      <c r="B369" s="7" t="s">
        <v>271</v>
      </c>
      <c r="C369" s="7" t="s">
        <v>796</v>
      </c>
      <c r="D369" s="8" t="s">
        <v>60</v>
      </c>
      <c r="E369" s="3">
        <v>4</v>
      </c>
      <c r="F369" s="3">
        <v>1</v>
      </c>
      <c r="G369" s="40">
        <v>33</v>
      </c>
      <c r="H369" s="39">
        <v>32</v>
      </c>
      <c r="I369" s="39" t="s">
        <v>99</v>
      </c>
      <c r="J369" s="40" t="s">
        <v>878</v>
      </c>
      <c r="K369" s="39" t="s">
        <v>879</v>
      </c>
      <c r="S369" s="39">
        <v>85</v>
      </c>
      <c r="T369" s="39" t="s">
        <v>715</v>
      </c>
      <c r="V369" s="39" t="s">
        <v>1906</v>
      </c>
    </row>
    <row r="370" spans="1:22" ht="174.75" customHeight="1" x14ac:dyDescent="0.7">
      <c r="H370" s="39">
        <v>24</v>
      </c>
      <c r="I370" s="39" t="s">
        <v>87</v>
      </c>
      <c r="J370" s="39"/>
      <c r="K370" s="39" t="s">
        <v>880</v>
      </c>
      <c r="S370" s="39">
        <v>85</v>
      </c>
      <c r="T370" s="39" t="s">
        <v>716</v>
      </c>
      <c r="V370" s="39" t="s">
        <v>1907</v>
      </c>
    </row>
    <row r="371" spans="1:22" ht="183" customHeight="1" x14ac:dyDescent="0.75">
      <c r="A371" s="6"/>
      <c r="E371" s="39"/>
      <c r="F371" s="39"/>
      <c r="H371" s="40">
        <f>SUM(H369:H370)</f>
        <v>56</v>
      </c>
      <c r="J371" s="39"/>
      <c r="S371" s="39">
        <v>60</v>
      </c>
      <c r="T371" s="39" t="s">
        <v>85</v>
      </c>
      <c r="V371" s="39" t="s">
        <v>1908</v>
      </c>
    </row>
    <row r="372" spans="1:22" ht="178.5" customHeight="1" x14ac:dyDescent="0.75">
      <c r="C372" s="7"/>
      <c r="D372" s="8"/>
      <c r="S372" s="39">
        <v>60</v>
      </c>
      <c r="T372" s="39" t="s">
        <v>86</v>
      </c>
      <c r="V372" s="39" t="s">
        <v>1909</v>
      </c>
    </row>
    <row r="373" spans="1:22" ht="114.75" customHeight="1" x14ac:dyDescent="0.75">
      <c r="A373" s="6" t="s">
        <v>681</v>
      </c>
      <c r="B373" s="7" t="s">
        <v>403</v>
      </c>
      <c r="C373" s="7" t="s">
        <v>813</v>
      </c>
      <c r="D373" s="8" t="s">
        <v>369</v>
      </c>
      <c r="E373" s="3">
        <v>3</v>
      </c>
      <c r="F373" s="3">
        <v>2</v>
      </c>
      <c r="G373" s="39">
        <v>123</v>
      </c>
      <c r="H373" s="39">
        <v>76</v>
      </c>
      <c r="I373" s="39" t="s">
        <v>39</v>
      </c>
      <c r="J373" s="40" t="s">
        <v>2148</v>
      </c>
      <c r="K373" s="39" t="s">
        <v>1708</v>
      </c>
      <c r="S373" s="40">
        <f>SUM(S367:S372)</f>
        <v>460</v>
      </c>
    </row>
    <row r="374" spans="1:22" ht="111.75" x14ac:dyDescent="0.75">
      <c r="A374" s="6"/>
      <c r="H374" s="39">
        <v>60</v>
      </c>
      <c r="I374" s="39" t="s">
        <v>40</v>
      </c>
      <c r="J374" s="40" t="s">
        <v>1212</v>
      </c>
      <c r="K374" s="39" t="s">
        <v>1709</v>
      </c>
    </row>
    <row r="375" spans="1:22" ht="114.75" customHeight="1" x14ac:dyDescent="0.75">
      <c r="H375" s="39">
        <v>58</v>
      </c>
      <c r="I375" s="39" t="s">
        <v>41</v>
      </c>
      <c r="K375" s="39" t="s">
        <v>1710</v>
      </c>
      <c r="M375" s="41" t="s">
        <v>479</v>
      </c>
      <c r="N375" s="41" t="s">
        <v>427</v>
      </c>
      <c r="O375" s="5" t="s">
        <v>208</v>
      </c>
      <c r="P375" s="2">
        <v>3</v>
      </c>
      <c r="Q375" s="2">
        <v>2</v>
      </c>
      <c r="R375" s="40"/>
      <c r="T375" s="50" t="s">
        <v>301</v>
      </c>
    </row>
    <row r="376" spans="1:22" ht="120" customHeight="1" x14ac:dyDescent="0.75">
      <c r="H376" s="40">
        <f>SUM(H373:H375)</f>
        <v>194</v>
      </c>
      <c r="M376" s="7" t="s">
        <v>479</v>
      </c>
      <c r="N376" s="7" t="s">
        <v>427</v>
      </c>
      <c r="O376" s="8" t="s">
        <v>208</v>
      </c>
      <c r="P376" s="3">
        <v>3</v>
      </c>
      <c r="Q376" s="3">
        <v>2</v>
      </c>
      <c r="R376" s="39">
        <v>490</v>
      </c>
      <c r="S376" s="39">
        <v>94</v>
      </c>
      <c r="T376" s="39" t="s">
        <v>66</v>
      </c>
      <c r="U376" s="40" t="s">
        <v>1041</v>
      </c>
      <c r="V376" s="39" t="s">
        <v>2293</v>
      </c>
    </row>
    <row r="377" spans="1:22" ht="167.25" x14ac:dyDescent="0.75">
      <c r="S377" s="39">
        <v>94</v>
      </c>
      <c r="T377" s="39" t="s">
        <v>67</v>
      </c>
      <c r="U377" s="40" t="s">
        <v>2236</v>
      </c>
      <c r="V377" s="39" t="s">
        <v>2294</v>
      </c>
    </row>
    <row r="378" spans="1:22" ht="116.25" customHeight="1" x14ac:dyDescent="0.75">
      <c r="A378" s="6" t="s">
        <v>681</v>
      </c>
      <c r="B378" s="39" t="s">
        <v>579</v>
      </c>
      <c r="C378" s="39" t="s">
        <v>580</v>
      </c>
      <c r="D378" s="39" t="s">
        <v>184</v>
      </c>
      <c r="E378" s="39">
        <v>4</v>
      </c>
      <c r="F378" s="39">
        <v>2</v>
      </c>
      <c r="G378" s="39">
        <v>118</v>
      </c>
      <c r="H378" s="39">
        <v>110</v>
      </c>
      <c r="I378" s="39" t="s">
        <v>94</v>
      </c>
      <c r="J378" s="40" t="s">
        <v>1271</v>
      </c>
      <c r="K378" s="39" t="s">
        <v>1937</v>
      </c>
      <c r="S378" s="39">
        <v>164</v>
      </c>
      <c r="T378" s="39" t="s">
        <v>72</v>
      </c>
      <c r="U378" s="40" t="s">
        <v>1212</v>
      </c>
      <c r="V378" s="39" t="s">
        <v>2295</v>
      </c>
    </row>
    <row r="379" spans="1:22" ht="111.75" x14ac:dyDescent="0.75">
      <c r="A379" s="6"/>
      <c r="H379" s="39">
        <v>52</v>
      </c>
      <c r="I379" s="39" t="s">
        <v>95</v>
      </c>
      <c r="K379" s="39" t="s">
        <v>1272</v>
      </c>
      <c r="S379" s="39">
        <v>88</v>
      </c>
      <c r="T379" s="39" t="s">
        <v>73</v>
      </c>
      <c r="U379" s="50" t="s">
        <v>1212</v>
      </c>
      <c r="V379" s="39" t="s">
        <v>2296</v>
      </c>
    </row>
    <row r="380" spans="1:22" ht="167.25" x14ac:dyDescent="0.75">
      <c r="A380" s="4"/>
      <c r="H380" s="39">
        <v>58</v>
      </c>
      <c r="I380" s="39" t="s">
        <v>97</v>
      </c>
      <c r="K380" s="39" t="s">
        <v>1273</v>
      </c>
      <c r="S380" s="39">
        <v>84</v>
      </c>
      <c r="T380" s="39" t="s">
        <v>68</v>
      </c>
      <c r="U380" s="50" t="s">
        <v>1212</v>
      </c>
      <c r="V380" s="39" t="s">
        <v>2297</v>
      </c>
    </row>
    <row r="381" spans="1:22" x14ac:dyDescent="0.75">
      <c r="H381" s="40">
        <f>SUM(H378:H380)</f>
        <v>220</v>
      </c>
      <c r="S381" s="40">
        <f ca="1">SUM(S376:S381)</f>
        <v>524</v>
      </c>
      <c r="V381" s="39"/>
    </row>
    <row r="382" spans="1:22" x14ac:dyDescent="0.75">
      <c r="V382" s="39"/>
    </row>
    <row r="383" spans="1:22" ht="165.75" customHeight="1" x14ac:dyDescent="0.75">
      <c r="A383" s="6" t="s">
        <v>681</v>
      </c>
      <c r="B383" s="39" t="s">
        <v>478</v>
      </c>
      <c r="C383" s="39" t="s">
        <v>854</v>
      </c>
      <c r="D383" s="39" t="s">
        <v>571</v>
      </c>
      <c r="E383" s="3">
        <v>3</v>
      </c>
      <c r="F383" s="3">
        <v>2</v>
      </c>
      <c r="G383" s="39">
        <v>107</v>
      </c>
      <c r="H383" s="39">
        <v>94</v>
      </c>
      <c r="I383" s="39" t="s">
        <v>67</v>
      </c>
      <c r="J383" s="40" t="s">
        <v>2135</v>
      </c>
      <c r="K383" s="39" t="s">
        <v>954</v>
      </c>
      <c r="V383" s="39"/>
    </row>
    <row r="384" spans="1:22" ht="161.25" customHeight="1" x14ac:dyDescent="0.75">
      <c r="A384" s="6"/>
      <c r="H384" s="39">
        <v>94</v>
      </c>
      <c r="I384" s="39" t="s">
        <v>66</v>
      </c>
      <c r="K384" s="39" t="s">
        <v>929</v>
      </c>
      <c r="M384" s="7" t="s">
        <v>479</v>
      </c>
      <c r="N384" s="7" t="s">
        <v>484</v>
      </c>
      <c r="O384" s="8" t="s">
        <v>181</v>
      </c>
      <c r="P384" s="3">
        <v>3</v>
      </c>
      <c r="Q384" s="3">
        <v>2</v>
      </c>
      <c r="R384" s="39">
        <v>90</v>
      </c>
      <c r="S384" s="39">
        <v>80</v>
      </c>
      <c r="T384" s="39" t="s">
        <v>723</v>
      </c>
      <c r="U384" s="40" t="s">
        <v>1212</v>
      </c>
      <c r="V384" s="39" t="s">
        <v>1982</v>
      </c>
    </row>
    <row r="385" spans="1:22" ht="112.5" customHeight="1" x14ac:dyDescent="0.75">
      <c r="H385" s="40">
        <f>SUM(H383:H384)</f>
        <v>188</v>
      </c>
      <c r="S385" s="39">
        <v>80</v>
      </c>
      <c r="T385" s="39" t="s">
        <v>238</v>
      </c>
      <c r="U385" s="40" t="s">
        <v>1212</v>
      </c>
      <c r="V385" s="39" t="s">
        <v>1983</v>
      </c>
    </row>
    <row r="386" spans="1:22" ht="241.5" customHeight="1" x14ac:dyDescent="0.75">
      <c r="A386" s="6"/>
      <c r="M386" s="5" t="s">
        <v>150</v>
      </c>
      <c r="N386" s="5" t="s">
        <v>1805</v>
      </c>
      <c r="O386" s="5" t="s">
        <v>32</v>
      </c>
      <c r="P386" s="2">
        <v>5</v>
      </c>
      <c r="Q386" s="2">
        <v>1</v>
      </c>
      <c r="R386" s="40"/>
      <c r="T386" s="40" t="s">
        <v>54</v>
      </c>
    </row>
    <row r="387" spans="1:22" ht="261" customHeight="1" x14ac:dyDescent="0.75">
      <c r="A387" s="6" t="s">
        <v>681</v>
      </c>
      <c r="B387" s="7" t="s">
        <v>477</v>
      </c>
      <c r="C387" s="7" t="s">
        <v>820</v>
      </c>
      <c r="D387" s="8" t="s">
        <v>213</v>
      </c>
      <c r="E387" s="3">
        <v>3</v>
      </c>
      <c r="F387" s="3">
        <v>2</v>
      </c>
      <c r="G387" s="39">
        <v>248</v>
      </c>
      <c r="H387" s="39">
        <v>75</v>
      </c>
      <c r="I387" s="39" t="s">
        <v>717</v>
      </c>
      <c r="J387" s="40" t="s">
        <v>1230</v>
      </c>
      <c r="K387" s="39" t="s">
        <v>1231</v>
      </c>
      <c r="M387" s="8" t="s">
        <v>150</v>
      </c>
      <c r="N387" s="8" t="s">
        <v>1805</v>
      </c>
      <c r="O387" s="8" t="s">
        <v>32</v>
      </c>
      <c r="P387" s="3">
        <v>5</v>
      </c>
      <c r="Q387" s="3">
        <v>1</v>
      </c>
      <c r="S387" s="39">
        <v>40</v>
      </c>
      <c r="T387" s="39" t="s">
        <v>702</v>
      </c>
      <c r="U387" s="40" t="s">
        <v>1647</v>
      </c>
      <c r="V387" s="39" t="s">
        <v>1984</v>
      </c>
    </row>
    <row r="388" spans="1:22" ht="114.75" customHeight="1" x14ac:dyDescent="0.75">
      <c r="H388" s="39">
        <v>75</v>
      </c>
      <c r="I388" s="39" t="s">
        <v>718</v>
      </c>
      <c r="J388" s="40" t="s">
        <v>1229</v>
      </c>
      <c r="K388" s="39" t="s">
        <v>1232</v>
      </c>
    </row>
    <row r="389" spans="1:22" ht="219.75" customHeight="1" x14ac:dyDescent="0.75">
      <c r="H389" s="39">
        <v>75</v>
      </c>
      <c r="I389" s="39" t="s">
        <v>715</v>
      </c>
      <c r="J389" s="40" t="s">
        <v>1206</v>
      </c>
      <c r="K389" s="39" t="s">
        <v>1212</v>
      </c>
      <c r="M389" s="7" t="s">
        <v>618</v>
      </c>
      <c r="N389" s="7" t="s">
        <v>1879</v>
      </c>
      <c r="O389" s="8" t="s">
        <v>203</v>
      </c>
      <c r="P389" s="3">
        <v>3</v>
      </c>
      <c r="Q389" s="3">
        <v>2</v>
      </c>
      <c r="R389" s="39">
        <v>60</v>
      </c>
      <c r="S389" s="39">
        <v>22</v>
      </c>
      <c r="T389" s="39" t="s">
        <v>419</v>
      </c>
      <c r="U389" s="40" t="s">
        <v>1158</v>
      </c>
      <c r="V389" s="39" t="s">
        <v>1194</v>
      </c>
    </row>
    <row r="390" spans="1:22" ht="153.75" customHeight="1" x14ac:dyDescent="0.75">
      <c r="H390" s="39">
        <v>75</v>
      </c>
      <c r="I390" s="39" t="s">
        <v>716</v>
      </c>
      <c r="J390" s="40" t="s">
        <v>1203</v>
      </c>
      <c r="K390" s="39" t="s">
        <v>1233</v>
      </c>
      <c r="P390" s="39"/>
      <c r="Q390" s="39"/>
      <c r="S390" s="39">
        <v>36</v>
      </c>
      <c r="T390" s="39" t="s">
        <v>420</v>
      </c>
      <c r="U390" s="40"/>
      <c r="V390" s="39" t="s">
        <v>1195</v>
      </c>
    </row>
    <row r="391" spans="1:22" x14ac:dyDescent="0.75">
      <c r="A391" s="6"/>
      <c r="B391" s="41"/>
      <c r="C391" s="41"/>
      <c r="D391" s="5"/>
      <c r="E391" s="2"/>
      <c r="F391" s="2"/>
      <c r="G391" s="40"/>
      <c r="H391" s="40">
        <f>SUM(H387:H390)</f>
        <v>300</v>
      </c>
    </row>
    <row r="392" spans="1:22" ht="156.75" customHeight="1" x14ac:dyDescent="0.75">
      <c r="A392" s="4"/>
      <c r="B392" s="41"/>
      <c r="C392" s="41"/>
      <c r="D392" s="5"/>
      <c r="E392" s="2"/>
      <c r="F392" s="2"/>
      <c r="G392" s="40"/>
      <c r="H392" s="40"/>
      <c r="M392" s="41" t="s">
        <v>116</v>
      </c>
      <c r="N392" s="41" t="s">
        <v>834</v>
      </c>
      <c r="O392" s="5" t="s">
        <v>58</v>
      </c>
      <c r="P392" s="2">
        <v>0</v>
      </c>
      <c r="Q392" s="2">
        <v>3</v>
      </c>
      <c r="R392" s="40"/>
      <c r="T392" s="40" t="s">
        <v>117</v>
      </c>
      <c r="V392" s="39"/>
    </row>
    <row r="393" spans="1:22" ht="112.5" x14ac:dyDescent="0.75">
      <c r="A393" s="4" t="s">
        <v>681</v>
      </c>
      <c r="B393" s="4" t="s">
        <v>153</v>
      </c>
      <c r="C393" s="4" t="s">
        <v>1804</v>
      </c>
      <c r="D393" s="4" t="s">
        <v>53</v>
      </c>
      <c r="E393" s="2">
        <v>5</v>
      </c>
      <c r="F393" s="2">
        <v>1</v>
      </c>
      <c r="G393" s="40"/>
      <c r="I393" s="40" t="s">
        <v>54</v>
      </c>
      <c r="M393" s="7" t="s">
        <v>116</v>
      </c>
      <c r="N393" s="7" t="s">
        <v>834</v>
      </c>
      <c r="O393" s="8" t="s">
        <v>58</v>
      </c>
      <c r="P393" s="3">
        <v>0</v>
      </c>
      <c r="Q393" s="3">
        <v>3</v>
      </c>
      <c r="R393" s="39">
        <v>1</v>
      </c>
      <c r="S393" s="39">
        <v>32</v>
      </c>
      <c r="T393" s="39" t="s">
        <v>99</v>
      </c>
      <c r="U393" s="40" t="s">
        <v>1616</v>
      </c>
      <c r="V393" s="39" t="s">
        <v>1643</v>
      </c>
    </row>
    <row r="394" spans="1:22" ht="111.75" x14ac:dyDescent="0.75">
      <c r="A394" s="6" t="s">
        <v>681</v>
      </c>
      <c r="B394" s="6" t="s">
        <v>153</v>
      </c>
      <c r="C394" s="6" t="s">
        <v>1804</v>
      </c>
      <c r="D394" s="6" t="s">
        <v>53</v>
      </c>
      <c r="E394" s="3">
        <v>5</v>
      </c>
      <c r="F394" s="3">
        <v>1</v>
      </c>
      <c r="H394" s="39">
        <v>40</v>
      </c>
      <c r="I394" s="39" t="s">
        <v>702</v>
      </c>
      <c r="J394" s="40" t="s">
        <v>1630</v>
      </c>
      <c r="K394" s="39" t="s">
        <v>1849</v>
      </c>
      <c r="V394" s="39"/>
    </row>
    <row r="395" spans="1:22" ht="152.25" customHeight="1" x14ac:dyDescent="0.75">
      <c r="A395" s="4"/>
      <c r="B395" s="41"/>
      <c r="C395" s="41"/>
      <c r="D395" s="5"/>
      <c r="E395" s="2"/>
      <c r="F395" s="2"/>
      <c r="G395" s="40"/>
      <c r="H395" s="40"/>
      <c r="M395" s="41" t="s">
        <v>123</v>
      </c>
      <c r="N395" s="41" t="s">
        <v>835</v>
      </c>
      <c r="O395" s="5" t="s">
        <v>58</v>
      </c>
      <c r="P395" s="2">
        <v>0</v>
      </c>
      <c r="Q395" s="2">
        <v>3</v>
      </c>
      <c r="R395" s="40"/>
      <c r="S395" s="40"/>
      <c r="T395" s="40" t="s">
        <v>117</v>
      </c>
      <c r="V395" s="39"/>
    </row>
    <row r="396" spans="1:22" ht="186" customHeight="1" x14ac:dyDescent="0.75">
      <c r="A396" s="4" t="s">
        <v>681</v>
      </c>
      <c r="B396" s="11" t="s">
        <v>485</v>
      </c>
      <c r="C396" s="5" t="s">
        <v>486</v>
      </c>
      <c r="D396" s="40" t="s">
        <v>127</v>
      </c>
      <c r="E396" s="22">
        <v>4</v>
      </c>
      <c r="F396" s="2">
        <v>2</v>
      </c>
      <c r="I396" s="40" t="s">
        <v>126</v>
      </c>
      <c r="M396" s="7" t="s">
        <v>123</v>
      </c>
      <c r="N396" s="7" t="s">
        <v>835</v>
      </c>
      <c r="O396" s="8" t="s">
        <v>58</v>
      </c>
      <c r="P396" s="3">
        <v>0</v>
      </c>
      <c r="Q396" s="3">
        <v>3</v>
      </c>
      <c r="R396" s="39">
        <v>4</v>
      </c>
      <c r="S396" s="39">
        <v>24</v>
      </c>
      <c r="T396" s="39" t="s">
        <v>87</v>
      </c>
      <c r="U396" s="40" t="s">
        <v>1618</v>
      </c>
      <c r="V396" s="39" t="s">
        <v>1619</v>
      </c>
    </row>
    <row r="397" spans="1:22" ht="174" customHeight="1" x14ac:dyDescent="0.75">
      <c r="A397" s="6" t="s">
        <v>681</v>
      </c>
      <c r="B397" s="12" t="s">
        <v>485</v>
      </c>
      <c r="C397" s="8" t="s">
        <v>486</v>
      </c>
      <c r="D397" s="39" t="s">
        <v>127</v>
      </c>
      <c r="E397" s="10">
        <v>4</v>
      </c>
      <c r="F397" s="3">
        <v>2</v>
      </c>
      <c r="G397" s="39">
        <v>178</v>
      </c>
      <c r="H397" s="39">
        <v>132</v>
      </c>
      <c r="I397" s="39" t="s">
        <v>98</v>
      </c>
      <c r="J397" s="40" t="s">
        <v>1060</v>
      </c>
      <c r="K397" s="39" t="s">
        <v>2386</v>
      </c>
    </row>
    <row r="398" spans="1:22" ht="219.75" customHeight="1" x14ac:dyDescent="0.7">
      <c r="A398" s="6" t="s">
        <v>681</v>
      </c>
      <c r="B398" s="12" t="s">
        <v>485</v>
      </c>
      <c r="C398" s="8" t="s">
        <v>733</v>
      </c>
      <c r="D398" s="39" t="s">
        <v>127</v>
      </c>
      <c r="E398" s="10">
        <v>4</v>
      </c>
      <c r="F398" s="3">
        <v>2</v>
      </c>
      <c r="H398" s="39">
        <v>88</v>
      </c>
      <c r="I398" s="39" t="s">
        <v>55</v>
      </c>
      <c r="J398" s="39"/>
      <c r="K398" s="39" t="s">
        <v>2387</v>
      </c>
      <c r="P398" s="39"/>
      <c r="Q398" s="39"/>
      <c r="V398" s="39"/>
    </row>
    <row r="399" spans="1:22" ht="219.75" customHeight="1" x14ac:dyDescent="0.75">
      <c r="A399" s="6" t="s">
        <v>681</v>
      </c>
      <c r="B399" s="7" t="s">
        <v>752</v>
      </c>
      <c r="C399" s="7" t="s">
        <v>753</v>
      </c>
      <c r="D399" s="39" t="s">
        <v>754</v>
      </c>
      <c r="E399" s="39">
        <v>4</v>
      </c>
      <c r="F399" s="39">
        <v>1</v>
      </c>
      <c r="G399" s="39">
        <v>50</v>
      </c>
      <c r="H399" s="39">
        <v>70</v>
      </c>
      <c r="I399" s="39" t="s">
        <v>2388</v>
      </c>
      <c r="J399" s="40" t="s">
        <v>1060</v>
      </c>
      <c r="K399" s="39" t="s">
        <v>1060</v>
      </c>
      <c r="M399" s="7"/>
      <c r="N399" s="7"/>
      <c r="P399" s="39"/>
      <c r="Q399" s="39"/>
      <c r="U399" s="40"/>
      <c r="V399" s="39"/>
    </row>
    <row r="400" spans="1:22" ht="98.25" customHeight="1" x14ac:dyDescent="0.75">
      <c r="E400" s="39"/>
      <c r="F400" s="39"/>
      <c r="J400" s="39"/>
    </row>
    <row r="401" spans="1:19" ht="102" customHeight="1" x14ac:dyDescent="0.75">
      <c r="A401" s="6" t="s">
        <v>681</v>
      </c>
      <c r="B401" s="39" t="s">
        <v>475</v>
      </c>
      <c r="C401" s="39" t="s">
        <v>474</v>
      </c>
      <c r="D401" s="39" t="s">
        <v>197</v>
      </c>
      <c r="E401" s="3">
        <v>5</v>
      </c>
      <c r="F401" s="3">
        <v>2</v>
      </c>
      <c r="G401" s="39">
        <v>11</v>
      </c>
      <c r="H401" s="39">
        <v>25</v>
      </c>
      <c r="I401" s="39" t="s">
        <v>690</v>
      </c>
      <c r="J401" s="40" t="s">
        <v>945</v>
      </c>
      <c r="K401" s="39" t="s">
        <v>945</v>
      </c>
    </row>
    <row r="402" spans="1:19" x14ac:dyDescent="0.75">
      <c r="A402" s="6"/>
    </row>
    <row r="403" spans="1:19" ht="153.75" customHeight="1" x14ac:dyDescent="0.75">
      <c r="A403" s="6" t="s">
        <v>681</v>
      </c>
      <c r="B403" s="9" t="s">
        <v>635</v>
      </c>
      <c r="C403" s="7" t="s">
        <v>636</v>
      </c>
      <c r="D403" s="39" t="s">
        <v>852</v>
      </c>
      <c r="E403" s="3">
        <v>4</v>
      </c>
      <c r="F403" s="3">
        <v>2</v>
      </c>
      <c r="G403" s="39">
        <v>5</v>
      </c>
      <c r="H403" s="39">
        <v>40</v>
      </c>
      <c r="I403" s="39" t="s">
        <v>2388</v>
      </c>
      <c r="J403" s="40" t="s">
        <v>1338</v>
      </c>
      <c r="K403" s="39" t="s">
        <v>1338</v>
      </c>
      <c r="S403" s="40"/>
    </row>
    <row r="404" spans="1:19" ht="126.75" customHeight="1" x14ac:dyDescent="0.75">
      <c r="A404" s="6"/>
      <c r="J404" s="39"/>
      <c r="K404" s="40"/>
    </row>
    <row r="405" spans="1:19" ht="112.5" x14ac:dyDescent="0.75">
      <c r="A405" s="4" t="s">
        <v>681</v>
      </c>
      <c r="B405" s="20" t="s">
        <v>648</v>
      </c>
      <c r="C405" s="41" t="s">
        <v>743</v>
      </c>
      <c r="D405" s="20" t="s">
        <v>640</v>
      </c>
      <c r="E405" s="22">
        <v>4</v>
      </c>
      <c r="F405" s="2" t="s">
        <v>862</v>
      </c>
      <c r="I405" s="40" t="s">
        <v>91</v>
      </c>
    </row>
    <row r="406" spans="1:19" ht="170.25" customHeight="1" x14ac:dyDescent="0.75">
      <c r="A406" s="6" t="s">
        <v>681</v>
      </c>
      <c r="B406" s="9" t="s">
        <v>648</v>
      </c>
      <c r="C406" s="7" t="s">
        <v>2389</v>
      </c>
      <c r="D406" s="9" t="s">
        <v>640</v>
      </c>
      <c r="E406" s="10">
        <v>4</v>
      </c>
      <c r="F406" s="3" t="s">
        <v>862</v>
      </c>
      <c r="G406" s="39">
        <v>80</v>
      </c>
      <c r="H406" s="39">
        <v>25</v>
      </c>
      <c r="I406" s="39" t="s">
        <v>689</v>
      </c>
      <c r="J406" s="40" t="s">
        <v>1302</v>
      </c>
      <c r="K406" s="39" t="s">
        <v>1302</v>
      </c>
    </row>
    <row r="407" spans="1:19" ht="93.75" customHeight="1" x14ac:dyDescent="0.75">
      <c r="A407" s="6"/>
      <c r="B407" s="9"/>
      <c r="C407" s="7"/>
      <c r="D407" s="9"/>
      <c r="E407" s="10"/>
      <c r="H407" s="39">
        <v>25</v>
      </c>
      <c r="I407" s="39" t="s">
        <v>706</v>
      </c>
    </row>
    <row r="408" spans="1:19" ht="162.75" customHeight="1" x14ac:dyDescent="0.75">
      <c r="A408" s="6"/>
      <c r="B408" s="9"/>
      <c r="C408" s="7"/>
      <c r="D408" s="9"/>
      <c r="E408" s="10"/>
      <c r="H408" s="39">
        <v>40</v>
      </c>
      <c r="I408" s="39" t="s">
        <v>707</v>
      </c>
    </row>
    <row r="409" spans="1:19" x14ac:dyDescent="0.75">
      <c r="A409" s="6"/>
      <c r="B409" s="9"/>
      <c r="C409" s="7"/>
      <c r="D409" s="9"/>
      <c r="E409" s="10"/>
      <c r="H409" s="40">
        <f>SUM(H406:H408)</f>
        <v>90</v>
      </c>
    </row>
    <row r="410" spans="1:19" x14ac:dyDescent="0.75">
      <c r="A410" s="6"/>
      <c r="J410" s="39"/>
    </row>
    <row r="411" spans="1:19" ht="240" customHeight="1" x14ac:dyDescent="0.75">
      <c r="A411" s="4" t="s">
        <v>681</v>
      </c>
      <c r="B411" s="20" t="s">
        <v>633</v>
      </c>
      <c r="C411" s="41" t="s">
        <v>634</v>
      </c>
      <c r="D411" s="40" t="s">
        <v>120</v>
      </c>
      <c r="E411" s="22">
        <v>4</v>
      </c>
      <c r="F411" s="2">
        <v>2</v>
      </c>
      <c r="G411" s="40" t="s">
        <v>255</v>
      </c>
      <c r="H411" s="40"/>
      <c r="J411" s="39"/>
    </row>
    <row r="412" spans="1:19" ht="165.75" customHeight="1" x14ac:dyDescent="0.75">
      <c r="A412" s="6" t="s">
        <v>681</v>
      </c>
      <c r="B412" s="9" t="s">
        <v>633</v>
      </c>
      <c r="C412" s="7" t="s">
        <v>634</v>
      </c>
      <c r="D412" s="39" t="s">
        <v>863</v>
      </c>
      <c r="E412" s="10">
        <v>4</v>
      </c>
      <c r="F412" s="3">
        <v>2</v>
      </c>
      <c r="G412" s="39">
        <v>2</v>
      </c>
      <c r="H412" s="39">
        <v>22</v>
      </c>
      <c r="I412" s="39" t="s">
        <v>714</v>
      </c>
      <c r="J412" s="40" t="s">
        <v>1054</v>
      </c>
      <c r="K412" s="39" t="s">
        <v>1130</v>
      </c>
    </row>
    <row r="413" spans="1:19" x14ac:dyDescent="0.75">
      <c r="A413" s="6"/>
      <c r="J413" s="39"/>
    </row>
    <row r="414" spans="1:19" ht="235.5" customHeight="1" x14ac:dyDescent="0.75">
      <c r="A414" s="4" t="s">
        <v>681</v>
      </c>
      <c r="B414" s="20" t="s">
        <v>118</v>
      </c>
      <c r="C414" s="41" t="s">
        <v>119</v>
      </c>
      <c r="D414" s="40" t="s">
        <v>120</v>
      </c>
      <c r="E414" s="2">
        <v>4</v>
      </c>
      <c r="F414" s="2">
        <v>2</v>
      </c>
      <c r="I414" s="40" t="s">
        <v>255</v>
      </c>
      <c r="J414" s="39"/>
    </row>
    <row r="415" spans="1:19" ht="162" customHeight="1" x14ac:dyDescent="0.75">
      <c r="A415" s="6" t="s">
        <v>681</v>
      </c>
      <c r="B415" s="9" t="s">
        <v>118</v>
      </c>
      <c r="C415" s="7" t="s">
        <v>119</v>
      </c>
      <c r="D415" s="39" t="s">
        <v>863</v>
      </c>
      <c r="E415" s="3">
        <v>4</v>
      </c>
      <c r="F415" s="3">
        <v>2</v>
      </c>
      <c r="G415" s="39">
        <v>30</v>
      </c>
      <c r="H415" s="39">
        <v>25</v>
      </c>
      <c r="I415" s="39" t="s">
        <v>713</v>
      </c>
      <c r="J415" s="40" t="s">
        <v>1054</v>
      </c>
      <c r="K415" s="39" t="s">
        <v>1130</v>
      </c>
    </row>
    <row r="416" spans="1:19" x14ac:dyDescent="0.75">
      <c r="A416" s="6"/>
      <c r="B416" s="41"/>
      <c r="C416" s="41"/>
      <c r="D416" s="5"/>
      <c r="E416" s="2"/>
      <c r="F416" s="2"/>
      <c r="G416" s="40"/>
      <c r="H416" s="40"/>
    </row>
    <row r="417" spans="1:22" x14ac:dyDescent="0.75">
      <c r="A417" s="14"/>
      <c r="B417" s="14"/>
      <c r="C417" s="14"/>
      <c r="D417" s="14"/>
      <c r="E417" s="15"/>
      <c r="F417" s="15"/>
      <c r="G417" s="14"/>
      <c r="H417" s="14"/>
      <c r="I417" s="14"/>
      <c r="J417" s="16"/>
      <c r="K417" s="14"/>
      <c r="L417" s="14"/>
      <c r="M417" s="27"/>
      <c r="N417" s="14"/>
      <c r="O417" s="14"/>
      <c r="P417" s="15"/>
      <c r="Q417" s="15"/>
      <c r="R417" s="16"/>
      <c r="S417" s="16"/>
      <c r="T417" s="14"/>
      <c r="U417" s="14"/>
      <c r="V417" s="16"/>
    </row>
    <row r="418" spans="1:22" ht="172.5" customHeight="1" x14ac:dyDescent="0.75">
      <c r="A418" s="40" t="s">
        <v>682</v>
      </c>
      <c r="B418" s="41" t="s">
        <v>134</v>
      </c>
      <c r="C418" s="41" t="s">
        <v>135</v>
      </c>
      <c r="D418" s="5" t="s">
        <v>136</v>
      </c>
      <c r="E418" s="2">
        <v>4</v>
      </c>
      <c r="F418" s="2">
        <v>1</v>
      </c>
      <c r="I418" s="50" t="s">
        <v>137</v>
      </c>
      <c r="M418" s="41" t="s">
        <v>138</v>
      </c>
      <c r="N418" s="41" t="s">
        <v>139</v>
      </c>
      <c r="O418" s="5" t="s">
        <v>29</v>
      </c>
      <c r="P418" s="2">
        <v>4</v>
      </c>
      <c r="Q418" s="2">
        <v>1</v>
      </c>
      <c r="R418" s="40"/>
      <c r="S418" s="40"/>
      <c r="T418" s="40" t="s">
        <v>91</v>
      </c>
    </row>
    <row r="419" spans="1:22" ht="150" customHeight="1" x14ac:dyDescent="0.75">
      <c r="A419" s="39" t="s">
        <v>682</v>
      </c>
      <c r="B419" s="7" t="s">
        <v>134</v>
      </c>
      <c r="C419" s="7" t="s">
        <v>135</v>
      </c>
      <c r="D419" s="8" t="s">
        <v>136</v>
      </c>
      <c r="E419" s="3">
        <v>4</v>
      </c>
      <c r="F419" s="3">
        <v>1</v>
      </c>
      <c r="G419" s="39">
        <v>1218</v>
      </c>
      <c r="H419" s="39">
        <v>150</v>
      </c>
      <c r="I419" s="39" t="s">
        <v>79</v>
      </c>
      <c r="J419" s="40" t="s">
        <v>1375</v>
      </c>
      <c r="K419" s="39" t="s">
        <v>1604</v>
      </c>
      <c r="M419" s="7" t="s">
        <v>138</v>
      </c>
      <c r="N419" s="7" t="s">
        <v>139</v>
      </c>
      <c r="O419" s="8" t="s">
        <v>29</v>
      </c>
      <c r="P419" s="3">
        <v>4</v>
      </c>
      <c r="Q419" s="3">
        <v>1</v>
      </c>
      <c r="R419" s="39">
        <v>501</v>
      </c>
      <c r="S419" s="39">
        <v>96</v>
      </c>
      <c r="T419" s="39" t="s">
        <v>45</v>
      </c>
      <c r="U419" s="40" t="s">
        <v>1384</v>
      </c>
      <c r="V419" s="39" t="s">
        <v>1112</v>
      </c>
    </row>
    <row r="420" spans="1:22" ht="221.25" customHeight="1" x14ac:dyDescent="0.75">
      <c r="H420" s="39">
        <v>150</v>
      </c>
      <c r="I420" s="39" t="s">
        <v>80</v>
      </c>
      <c r="K420" s="39" t="s">
        <v>2040</v>
      </c>
      <c r="S420" s="39">
        <v>58</v>
      </c>
      <c r="T420" s="39" t="s">
        <v>47</v>
      </c>
      <c r="U420" s="40"/>
      <c r="V420" s="39" t="s">
        <v>1144</v>
      </c>
    </row>
    <row r="421" spans="1:22" ht="186.75" customHeight="1" x14ac:dyDescent="0.75">
      <c r="H421" s="39">
        <v>150</v>
      </c>
      <c r="I421" s="39" t="s">
        <v>81</v>
      </c>
      <c r="K421" s="39" t="s">
        <v>2041</v>
      </c>
      <c r="S421" s="39">
        <v>76</v>
      </c>
      <c r="T421" s="39" t="s">
        <v>39</v>
      </c>
      <c r="U421" s="40"/>
      <c r="V421" s="39" t="s">
        <v>1113</v>
      </c>
    </row>
    <row r="422" spans="1:22" ht="221.25" customHeight="1" x14ac:dyDescent="0.75">
      <c r="H422" s="39">
        <v>150</v>
      </c>
      <c r="I422" s="39" t="s">
        <v>93</v>
      </c>
      <c r="K422" s="39" t="s">
        <v>2042</v>
      </c>
      <c r="S422" s="39">
        <v>60</v>
      </c>
      <c r="T422" s="39" t="s">
        <v>40</v>
      </c>
      <c r="U422" s="40"/>
      <c r="V422" s="39" t="s">
        <v>1140</v>
      </c>
    </row>
    <row r="423" spans="1:22" ht="217.5" customHeight="1" x14ac:dyDescent="0.75">
      <c r="H423" s="39">
        <v>94</v>
      </c>
      <c r="I423" s="39" t="s">
        <v>77</v>
      </c>
      <c r="K423" s="39" t="s">
        <v>1564</v>
      </c>
      <c r="S423" s="39">
        <v>58</v>
      </c>
      <c r="T423" s="39" t="s">
        <v>41</v>
      </c>
      <c r="U423" s="40"/>
      <c r="V423" s="39" t="s">
        <v>1114</v>
      </c>
    </row>
    <row r="424" spans="1:22" ht="292.5" customHeight="1" x14ac:dyDescent="0.75">
      <c r="H424" s="39">
        <v>94</v>
      </c>
      <c r="I424" s="39" t="s">
        <v>78</v>
      </c>
      <c r="K424" s="39" t="s">
        <v>1565</v>
      </c>
      <c r="S424" s="39">
        <v>94</v>
      </c>
      <c r="T424" s="39" t="s">
        <v>55</v>
      </c>
      <c r="U424" s="40"/>
      <c r="V424" s="39" t="s">
        <v>2298</v>
      </c>
    </row>
    <row r="425" spans="1:22" ht="265.5" customHeight="1" x14ac:dyDescent="0.75">
      <c r="H425" s="39">
        <v>96</v>
      </c>
      <c r="I425" s="39" t="s">
        <v>45</v>
      </c>
      <c r="K425" s="39" t="s">
        <v>1566</v>
      </c>
      <c r="S425" s="39">
        <v>132</v>
      </c>
      <c r="T425" s="39" t="s">
        <v>98</v>
      </c>
      <c r="U425" s="40"/>
      <c r="V425" s="39" t="s">
        <v>2299</v>
      </c>
    </row>
    <row r="426" spans="1:22" ht="126.75" customHeight="1" x14ac:dyDescent="0.75">
      <c r="H426" s="39">
        <v>58</v>
      </c>
      <c r="I426" s="39" t="s">
        <v>47</v>
      </c>
      <c r="K426" s="39" t="s">
        <v>1567</v>
      </c>
      <c r="M426" s="7"/>
      <c r="N426" s="7"/>
      <c r="O426" s="8"/>
      <c r="S426" s="40">
        <f>SUM(S419:S425)</f>
        <v>574</v>
      </c>
    </row>
    <row r="427" spans="1:22" ht="106.5" customHeight="1" x14ac:dyDescent="0.75">
      <c r="H427" s="39">
        <v>76</v>
      </c>
      <c r="I427" s="39" t="s">
        <v>39</v>
      </c>
      <c r="K427" s="39" t="s">
        <v>1568</v>
      </c>
      <c r="M427" s="7"/>
      <c r="N427" s="7"/>
      <c r="O427" s="8"/>
    </row>
    <row r="428" spans="1:22" ht="119.25" customHeight="1" x14ac:dyDescent="0.75">
      <c r="H428" s="39">
        <v>60</v>
      </c>
      <c r="I428" s="39" t="s">
        <v>40</v>
      </c>
      <c r="K428" s="39" t="s">
        <v>1569</v>
      </c>
    </row>
    <row r="429" spans="1:22" ht="207.75" customHeight="1" x14ac:dyDescent="0.75">
      <c r="B429" s="5"/>
      <c r="C429" s="5"/>
      <c r="D429" s="5"/>
      <c r="E429" s="2"/>
      <c r="F429" s="2"/>
      <c r="H429" s="39">
        <v>58</v>
      </c>
      <c r="I429" s="39" t="s">
        <v>41</v>
      </c>
      <c r="K429" s="39" t="s">
        <v>1570</v>
      </c>
      <c r="M429" s="41" t="s">
        <v>142</v>
      </c>
      <c r="N429" s="41" t="s">
        <v>143</v>
      </c>
      <c r="O429" s="5" t="s">
        <v>144</v>
      </c>
      <c r="P429" s="2">
        <v>4</v>
      </c>
      <c r="Q429" s="2">
        <v>1</v>
      </c>
      <c r="T429" s="50" t="s">
        <v>145</v>
      </c>
    </row>
    <row r="430" spans="1:22" ht="212.25" customHeight="1" x14ac:dyDescent="0.75">
      <c r="H430" s="39">
        <v>94</v>
      </c>
      <c r="I430" s="39" t="s">
        <v>55</v>
      </c>
      <c r="K430" s="39" t="s">
        <v>1571</v>
      </c>
      <c r="M430" s="7" t="s">
        <v>142</v>
      </c>
      <c r="N430" s="7" t="s">
        <v>143</v>
      </c>
      <c r="O430" s="8" t="s">
        <v>144</v>
      </c>
      <c r="P430" s="3">
        <v>4</v>
      </c>
      <c r="Q430" s="3">
        <v>1</v>
      </c>
      <c r="R430" s="39">
        <v>591</v>
      </c>
      <c r="S430" s="39">
        <v>150</v>
      </c>
      <c r="T430" s="39" t="s">
        <v>79</v>
      </c>
      <c r="U430" s="40" t="s">
        <v>1386</v>
      </c>
      <c r="V430" s="39" t="s">
        <v>1387</v>
      </c>
    </row>
    <row r="431" spans="1:22" ht="237" customHeight="1" x14ac:dyDescent="0.75">
      <c r="B431" s="8"/>
      <c r="C431" s="8"/>
      <c r="D431" s="8"/>
      <c r="H431" s="39">
        <v>132</v>
      </c>
      <c r="I431" s="39" t="s">
        <v>98</v>
      </c>
      <c r="K431" s="39" t="s">
        <v>1572</v>
      </c>
      <c r="R431" s="40"/>
      <c r="S431" s="39">
        <v>150</v>
      </c>
      <c r="T431" s="39" t="s">
        <v>80</v>
      </c>
      <c r="V431" s="39" t="s">
        <v>1388</v>
      </c>
    </row>
    <row r="432" spans="1:22" ht="228" customHeight="1" x14ac:dyDescent="0.75">
      <c r="H432" s="40">
        <f ca="1">SUM(H419:H433)</f>
        <v>1362</v>
      </c>
      <c r="K432" s="40"/>
      <c r="S432" s="39">
        <v>150</v>
      </c>
      <c r="T432" s="39" t="s">
        <v>81</v>
      </c>
      <c r="V432" s="39" t="s">
        <v>1389</v>
      </c>
    </row>
    <row r="433" spans="1:22" ht="111.75" x14ac:dyDescent="0.75">
      <c r="P433" s="39"/>
      <c r="Q433" s="39"/>
      <c r="S433" s="39">
        <v>150</v>
      </c>
      <c r="T433" s="39" t="s">
        <v>93</v>
      </c>
      <c r="V433" s="39" t="s">
        <v>1390</v>
      </c>
    </row>
    <row r="434" spans="1:22" ht="225" customHeight="1" x14ac:dyDescent="0.75">
      <c r="A434" s="39" t="s">
        <v>682</v>
      </c>
      <c r="B434" s="7" t="s">
        <v>156</v>
      </c>
      <c r="C434" s="7" t="s">
        <v>732</v>
      </c>
      <c r="D434" s="8" t="s">
        <v>37</v>
      </c>
      <c r="E434" s="3">
        <v>4</v>
      </c>
      <c r="F434" s="3">
        <v>1</v>
      </c>
      <c r="G434" s="39">
        <v>505</v>
      </c>
      <c r="H434" s="39">
        <v>75</v>
      </c>
      <c r="I434" s="39" t="s">
        <v>717</v>
      </c>
      <c r="J434" s="40" t="s">
        <v>979</v>
      </c>
      <c r="K434" s="39" t="s">
        <v>1910</v>
      </c>
      <c r="P434" s="39"/>
      <c r="Q434" s="39"/>
      <c r="S434" s="39">
        <v>94</v>
      </c>
      <c r="T434" s="39" t="s">
        <v>77</v>
      </c>
      <c r="V434" s="39" t="s">
        <v>1391</v>
      </c>
    </row>
    <row r="435" spans="1:22" ht="182.25" customHeight="1" x14ac:dyDescent="0.75">
      <c r="B435" s="40"/>
      <c r="C435" s="40"/>
      <c r="D435" s="40"/>
      <c r="E435" s="2"/>
      <c r="F435" s="2"/>
      <c r="G435" s="40"/>
      <c r="H435" s="39">
        <v>75</v>
      </c>
      <c r="I435" s="39" t="s">
        <v>718</v>
      </c>
      <c r="K435" s="39" t="s">
        <v>1911</v>
      </c>
      <c r="P435" s="39"/>
      <c r="Q435" s="39"/>
      <c r="S435" s="39">
        <v>94</v>
      </c>
      <c r="T435" s="39" t="s">
        <v>78</v>
      </c>
      <c r="V435" s="39" t="s">
        <v>1392</v>
      </c>
    </row>
    <row r="436" spans="1:22" ht="114.75" customHeight="1" x14ac:dyDescent="0.75">
      <c r="E436" s="39"/>
      <c r="F436" s="39"/>
      <c r="H436" s="39">
        <v>75</v>
      </c>
      <c r="I436" s="39" t="s">
        <v>715</v>
      </c>
      <c r="K436" s="39" t="s">
        <v>980</v>
      </c>
      <c r="S436" s="40">
        <f>SUM(S430:S435)</f>
        <v>788</v>
      </c>
      <c r="V436" s="39"/>
    </row>
    <row r="437" spans="1:22" ht="118.5" customHeight="1" x14ac:dyDescent="0.75">
      <c r="H437" s="39">
        <v>75</v>
      </c>
      <c r="I437" s="39" t="s">
        <v>716</v>
      </c>
      <c r="K437" s="39" t="s">
        <v>1912</v>
      </c>
      <c r="V437" s="39"/>
    </row>
    <row r="438" spans="1:22" ht="240" customHeight="1" x14ac:dyDescent="0.75">
      <c r="H438" s="39">
        <v>25</v>
      </c>
      <c r="I438" s="39" t="s">
        <v>294</v>
      </c>
      <c r="K438" s="39" t="s">
        <v>981</v>
      </c>
      <c r="M438" s="41" t="s">
        <v>146</v>
      </c>
      <c r="N438" s="41" t="s">
        <v>822</v>
      </c>
      <c r="O438" s="5" t="s">
        <v>28</v>
      </c>
      <c r="P438" s="2">
        <v>4</v>
      </c>
      <c r="Q438" s="2">
        <v>1</v>
      </c>
      <c r="T438" s="40" t="s">
        <v>147</v>
      </c>
    </row>
    <row r="439" spans="1:22" ht="236.25" customHeight="1" x14ac:dyDescent="0.75">
      <c r="E439" s="39"/>
      <c r="F439" s="39"/>
      <c r="H439" s="39">
        <v>25</v>
      </c>
      <c r="I439" s="39" t="s">
        <v>690</v>
      </c>
      <c r="K439" s="39" t="s">
        <v>982</v>
      </c>
      <c r="M439" s="7" t="s">
        <v>146</v>
      </c>
      <c r="N439" s="7" t="s">
        <v>822</v>
      </c>
      <c r="O439" s="8" t="s">
        <v>28</v>
      </c>
      <c r="P439" s="3">
        <v>4</v>
      </c>
      <c r="Q439" s="3">
        <v>1</v>
      </c>
      <c r="R439" s="39">
        <v>345</v>
      </c>
      <c r="S439" s="39">
        <v>94</v>
      </c>
      <c r="T439" s="39" t="s">
        <v>67</v>
      </c>
      <c r="U439" s="40" t="s">
        <v>1647</v>
      </c>
      <c r="V439" s="39" t="s">
        <v>1985</v>
      </c>
    </row>
    <row r="440" spans="1:22" ht="207.75" customHeight="1" x14ac:dyDescent="0.75">
      <c r="E440" s="39"/>
      <c r="F440" s="39"/>
      <c r="H440" s="40">
        <f>SUM(H434:H439)</f>
        <v>350</v>
      </c>
      <c r="J440" s="39"/>
      <c r="S440" s="39">
        <v>94</v>
      </c>
      <c r="T440" s="39" t="s">
        <v>66</v>
      </c>
      <c r="V440" s="39" t="s">
        <v>1986</v>
      </c>
    </row>
    <row r="441" spans="1:22" ht="111.75" x14ac:dyDescent="0.75">
      <c r="J441" s="39"/>
      <c r="R441" s="40"/>
      <c r="S441" s="39">
        <v>164</v>
      </c>
      <c r="T441" s="39" t="s">
        <v>72</v>
      </c>
      <c r="V441" s="39" t="s">
        <v>1672</v>
      </c>
    </row>
    <row r="442" spans="1:22" ht="114.75" customHeight="1" x14ac:dyDescent="0.75">
      <c r="A442" s="39" t="s">
        <v>682</v>
      </c>
      <c r="B442" s="39" t="s">
        <v>157</v>
      </c>
      <c r="C442" s="7" t="s">
        <v>775</v>
      </c>
      <c r="D442" s="8" t="s">
        <v>16</v>
      </c>
      <c r="E442" s="3">
        <v>3</v>
      </c>
      <c r="F442" s="3">
        <v>1</v>
      </c>
      <c r="G442" s="39">
        <v>195</v>
      </c>
      <c r="H442" s="39">
        <v>94</v>
      </c>
      <c r="I442" s="39" t="s">
        <v>66</v>
      </c>
      <c r="J442" s="40" t="s">
        <v>1186</v>
      </c>
      <c r="K442" s="39" t="s">
        <v>2067</v>
      </c>
      <c r="R442" s="40"/>
      <c r="S442" s="39">
        <v>88</v>
      </c>
      <c r="T442" s="39" t="s">
        <v>73</v>
      </c>
      <c r="V442" s="39" t="s">
        <v>1673</v>
      </c>
    </row>
    <row r="443" spans="1:22" x14ac:dyDescent="0.75">
      <c r="H443" s="39">
        <v>94</v>
      </c>
      <c r="I443" s="39" t="s">
        <v>67</v>
      </c>
      <c r="J443" s="39"/>
      <c r="K443" s="39" t="s">
        <v>2068</v>
      </c>
      <c r="M443" s="8"/>
      <c r="N443" s="8"/>
      <c r="O443" s="8"/>
      <c r="S443" s="40">
        <f>SUM(S439:S442)</f>
        <v>440</v>
      </c>
    </row>
    <row r="444" spans="1:22" ht="106.5" customHeight="1" x14ac:dyDescent="0.75">
      <c r="H444" s="39">
        <v>22</v>
      </c>
      <c r="I444" s="39" t="s">
        <v>2066</v>
      </c>
      <c r="J444" s="39"/>
      <c r="K444" s="39" t="s">
        <v>2069</v>
      </c>
    </row>
    <row r="445" spans="1:22" ht="110.25" customHeight="1" x14ac:dyDescent="0.7">
      <c r="E445" s="39"/>
      <c r="F445" s="39"/>
      <c r="H445" s="39">
        <v>36</v>
      </c>
      <c r="I445" s="39" t="s">
        <v>2066</v>
      </c>
      <c r="J445" s="39"/>
      <c r="K445" s="39" t="s">
        <v>2070</v>
      </c>
      <c r="P445" s="39"/>
      <c r="Q445" s="39"/>
      <c r="V445" s="39"/>
    </row>
    <row r="446" spans="1:22" ht="219.75" customHeight="1" x14ac:dyDescent="0.75">
      <c r="E446" s="39"/>
      <c r="F446" s="39"/>
      <c r="H446" s="40">
        <f>SUM(H442:H445)</f>
        <v>246</v>
      </c>
      <c r="J446" s="39"/>
      <c r="M446" s="7" t="s">
        <v>156</v>
      </c>
      <c r="N446" s="7" t="s">
        <v>731</v>
      </c>
      <c r="O446" s="8" t="s">
        <v>37</v>
      </c>
      <c r="P446" s="3">
        <v>4</v>
      </c>
      <c r="Q446" s="3">
        <v>1</v>
      </c>
      <c r="R446" s="39">
        <v>505</v>
      </c>
      <c r="S446" s="39">
        <v>75</v>
      </c>
      <c r="T446" s="39" t="s">
        <v>717</v>
      </c>
      <c r="U446" s="40" t="s">
        <v>940</v>
      </c>
      <c r="V446" s="39" t="s">
        <v>1913</v>
      </c>
    </row>
    <row r="447" spans="1:22" ht="198" customHeight="1" x14ac:dyDescent="0.75">
      <c r="M447" s="40"/>
      <c r="N447" s="40"/>
      <c r="O447" s="40"/>
      <c r="P447" s="2"/>
      <c r="Q447" s="2"/>
      <c r="R447" s="40"/>
      <c r="S447" s="39">
        <v>75</v>
      </c>
      <c r="T447" s="39" t="s">
        <v>718</v>
      </c>
      <c r="V447" s="39" t="s">
        <v>983</v>
      </c>
    </row>
    <row r="448" spans="1:22" ht="152.25" customHeight="1" x14ac:dyDescent="0.7">
      <c r="A448" s="39" t="s">
        <v>682</v>
      </c>
      <c r="B448" s="7" t="s">
        <v>159</v>
      </c>
      <c r="C448" s="7" t="s">
        <v>775</v>
      </c>
      <c r="D448" s="8" t="s">
        <v>38</v>
      </c>
      <c r="E448" s="3">
        <v>4</v>
      </c>
      <c r="F448" s="3">
        <v>1</v>
      </c>
      <c r="G448" s="39">
        <v>227</v>
      </c>
      <c r="H448" s="52" t="s">
        <v>1078</v>
      </c>
      <c r="I448" s="53"/>
      <c r="J448" s="54"/>
      <c r="K448" s="39" t="s">
        <v>1187</v>
      </c>
      <c r="P448" s="39"/>
      <c r="Q448" s="39"/>
      <c r="S448" s="39">
        <v>75</v>
      </c>
      <c r="T448" s="39" t="s">
        <v>715</v>
      </c>
      <c r="V448" s="39" t="s">
        <v>1894</v>
      </c>
    </row>
    <row r="449" spans="1:22" ht="201.75" customHeight="1" x14ac:dyDescent="0.75">
      <c r="S449" s="39">
        <v>75</v>
      </c>
      <c r="T449" s="39" t="s">
        <v>716</v>
      </c>
      <c r="V449" s="39" t="s">
        <v>1914</v>
      </c>
    </row>
    <row r="450" spans="1:22" ht="110.25" customHeight="1" x14ac:dyDescent="0.7">
      <c r="A450" s="39" t="s">
        <v>682</v>
      </c>
      <c r="B450" s="7" t="s">
        <v>757</v>
      </c>
      <c r="C450" s="7" t="s">
        <v>775</v>
      </c>
      <c r="D450" s="8" t="s">
        <v>19</v>
      </c>
      <c r="E450" s="3">
        <v>4</v>
      </c>
      <c r="F450" s="3">
        <v>1</v>
      </c>
      <c r="G450" s="39">
        <v>118</v>
      </c>
      <c r="H450" s="52" t="s">
        <v>1078</v>
      </c>
      <c r="I450" s="53"/>
      <c r="J450" s="54"/>
      <c r="K450" s="39" t="s">
        <v>1187</v>
      </c>
      <c r="S450" s="39">
        <v>25</v>
      </c>
      <c r="T450" s="39" t="s">
        <v>294</v>
      </c>
      <c r="V450" s="39" t="s">
        <v>938</v>
      </c>
    </row>
    <row r="451" spans="1:22" ht="56.25" customHeight="1" x14ac:dyDescent="0.75">
      <c r="G451" s="40"/>
      <c r="K451" s="40"/>
      <c r="P451" s="39"/>
      <c r="Q451" s="39"/>
      <c r="S451" s="39">
        <v>25</v>
      </c>
      <c r="T451" s="39" t="s">
        <v>690</v>
      </c>
      <c r="V451" s="39" t="s">
        <v>942</v>
      </c>
    </row>
    <row r="452" spans="1:22" ht="157.5" customHeight="1" x14ac:dyDescent="0.75">
      <c r="A452" s="39" t="s">
        <v>682</v>
      </c>
      <c r="B452" s="7" t="s">
        <v>70</v>
      </c>
      <c r="C452" s="7" t="s">
        <v>859</v>
      </c>
      <c r="D452" s="8" t="s">
        <v>71</v>
      </c>
      <c r="E452" s="3">
        <v>3</v>
      </c>
      <c r="F452" s="3">
        <v>3</v>
      </c>
      <c r="G452" s="39">
        <v>78</v>
      </c>
      <c r="H452" s="39">
        <v>110</v>
      </c>
      <c r="I452" s="39" t="s">
        <v>94</v>
      </c>
      <c r="J452" s="40" t="s">
        <v>1165</v>
      </c>
      <c r="K452" s="39" t="s">
        <v>1177</v>
      </c>
      <c r="P452" s="39"/>
      <c r="Q452" s="39"/>
      <c r="S452" s="40">
        <f>SUM(S446:S451)</f>
        <v>350</v>
      </c>
      <c r="V452" s="39"/>
    </row>
    <row r="453" spans="1:22" x14ac:dyDescent="0.75">
      <c r="V453" s="39"/>
    </row>
    <row r="454" spans="1:22" ht="182.25" customHeight="1" x14ac:dyDescent="0.75">
      <c r="A454" s="40" t="s">
        <v>682</v>
      </c>
      <c r="B454" s="11" t="s">
        <v>124</v>
      </c>
      <c r="C454" s="5" t="s">
        <v>125</v>
      </c>
      <c r="D454" s="40" t="s">
        <v>27</v>
      </c>
      <c r="E454" s="22">
        <v>4</v>
      </c>
      <c r="F454" s="2">
        <v>1</v>
      </c>
      <c r="H454" s="50"/>
      <c r="I454" s="50" t="s">
        <v>126</v>
      </c>
      <c r="J454" s="39"/>
      <c r="M454" s="7" t="s">
        <v>150</v>
      </c>
      <c r="N454" s="7" t="s">
        <v>151</v>
      </c>
      <c r="O454" s="8" t="s">
        <v>32</v>
      </c>
      <c r="P454" s="3">
        <v>5</v>
      </c>
      <c r="Q454" s="3">
        <v>1</v>
      </c>
      <c r="R454" s="39">
        <v>92</v>
      </c>
      <c r="S454" s="39">
        <v>80</v>
      </c>
      <c r="T454" s="39" t="s">
        <v>238</v>
      </c>
      <c r="U454" s="40" t="s">
        <v>1647</v>
      </c>
      <c r="V454" s="39" t="s">
        <v>2300</v>
      </c>
    </row>
    <row r="455" spans="1:22" ht="162.75" customHeight="1" x14ac:dyDescent="0.75">
      <c r="A455" s="39" t="s">
        <v>682</v>
      </c>
      <c r="B455" s="12" t="s">
        <v>124</v>
      </c>
      <c r="C455" s="8" t="s">
        <v>125</v>
      </c>
      <c r="D455" s="39" t="s">
        <v>27</v>
      </c>
      <c r="E455" s="10">
        <v>4</v>
      </c>
      <c r="F455" s="3">
        <v>1</v>
      </c>
      <c r="G455" s="39">
        <v>178</v>
      </c>
      <c r="H455" s="39">
        <v>164</v>
      </c>
      <c r="I455" s="39" t="s">
        <v>72</v>
      </c>
      <c r="J455" s="40" t="s">
        <v>1440</v>
      </c>
      <c r="K455" s="39" t="s">
        <v>2013</v>
      </c>
      <c r="S455" s="39">
        <v>76</v>
      </c>
      <c r="T455" s="39" t="s">
        <v>1880</v>
      </c>
      <c r="U455" s="40"/>
      <c r="V455" s="39" t="s">
        <v>1622</v>
      </c>
    </row>
    <row r="456" spans="1:22" ht="219" customHeight="1" x14ac:dyDescent="0.75">
      <c r="A456" s="39" t="s">
        <v>682</v>
      </c>
      <c r="B456" s="12" t="s">
        <v>124</v>
      </c>
      <c r="C456" s="8" t="s">
        <v>759</v>
      </c>
      <c r="D456" s="39" t="s">
        <v>27</v>
      </c>
      <c r="E456" s="10">
        <v>4</v>
      </c>
      <c r="F456" s="3">
        <v>1</v>
      </c>
      <c r="H456" s="39">
        <v>88</v>
      </c>
      <c r="I456" s="39" t="s">
        <v>73</v>
      </c>
      <c r="J456" s="40" t="s">
        <v>1441</v>
      </c>
      <c r="K456" s="39" t="s">
        <v>2014</v>
      </c>
      <c r="M456" s="7" t="s">
        <v>158</v>
      </c>
      <c r="N456" s="7" t="s">
        <v>823</v>
      </c>
      <c r="O456" s="8" t="s">
        <v>14</v>
      </c>
      <c r="P456" s="3">
        <v>3</v>
      </c>
      <c r="Q456" s="3">
        <v>1</v>
      </c>
      <c r="R456" s="39">
        <v>71</v>
      </c>
      <c r="S456" s="39">
        <v>84</v>
      </c>
      <c r="T456" s="39" t="s">
        <v>68</v>
      </c>
      <c r="U456" s="40" t="s">
        <v>922</v>
      </c>
      <c r="V456" s="39" t="s">
        <v>1274</v>
      </c>
    </row>
    <row r="457" spans="1:22" x14ac:dyDescent="0.75">
      <c r="H457" s="40">
        <f>SUM(H455:H456)</f>
        <v>252</v>
      </c>
      <c r="J457" s="39"/>
    </row>
    <row r="458" spans="1:22" ht="175.5" customHeight="1" x14ac:dyDescent="0.75">
      <c r="A458" s="40"/>
      <c r="E458" s="39"/>
      <c r="F458" s="39"/>
      <c r="H458" s="40"/>
      <c r="J458" s="39"/>
      <c r="M458" s="41" t="s">
        <v>153</v>
      </c>
      <c r="N458" s="41" t="s">
        <v>154</v>
      </c>
      <c r="O458" s="5" t="s">
        <v>53</v>
      </c>
      <c r="P458" s="2">
        <v>5</v>
      </c>
      <c r="Q458" s="2">
        <v>1</v>
      </c>
      <c r="R458" s="40"/>
      <c r="T458" s="40" t="s">
        <v>155</v>
      </c>
    </row>
    <row r="459" spans="1:22" ht="172.5" customHeight="1" x14ac:dyDescent="0.75">
      <c r="A459" s="40" t="s">
        <v>682</v>
      </c>
      <c r="B459" s="40" t="s">
        <v>688</v>
      </c>
      <c r="C459" s="5" t="s">
        <v>125</v>
      </c>
      <c r="D459" s="40" t="s">
        <v>640</v>
      </c>
      <c r="E459" s="2">
        <v>4</v>
      </c>
      <c r="F459" s="2">
        <v>1</v>
      </c>
      <c r="H459" s="50"/>
      <c r="I459" s="50" t="s">
        <v>126</v>
      </c>
      <c r="J459" s="39"/>
      <c r="M459" s="7" t="s">
        <v>153</v>
      </c>
      <c r="N459" s="7" t="s">
        <v>154</v>
      </c>
      <c r="O459" s="8" t="s">
        <v>53</v>
      </c>
      <c r="P459" s="3">
        <v>5</v>
      </c>
      <c r="Q459" s="3">
        <v>1</v>
      </c>
      <c r="R459" s="39">
        <v>58</v>
      </c>
      <c r="S459" s="39">
        <v>72</v>
      </c>
      <c r="T459" s="39" t="s">
        <v>69</v>
      </c>
      <c r="U459" s="40" t="s">
        <v>1630</v>
      </c>
      <c r="V459" s="39" t="s">
        <v>1674</v>
      </c>
    </row>
    <row r="460" spans="1:22" ht="161.25" customHeight="1" x14ac:dyDescent="0.75">
      <c r="A460" s="39" t="s">
        <v>682</v>
      </c>
      <c r="B460" s="39" t="s">
        <v>688</v>
      </c>
      <c r="C460" s="8" t="s">
        <v>125</v>
      </c>
      <c r="D460" s="39" t="s">
        <v>640</v>
      </c>
      <c r="E460" s="3">
        <v>4</v>
      </c>
      <c r="F460" s="3">
        <v>1</v>
      </c>
      <c r="G460" s="39">
        <v>50</v>
      </c>
      <c r="H460" s="39">
        <v>72</v>
      </c>
      <c r="I460" s="39" t="s">
        <v>69</v>
      </c>
      <c r="J460" s="40" t="s">
        <v>2174</v>
      </c>
      <c r="K460" s="39" t="s">
        <v>1552</v>
      </c>
      <c r="P460" s="39"/>
      <c r="Q460" s="39"/>
      <c r="V460" s="39"/>
    </row>
    <row r="461" spans="1:22" ht="141" customHeight="1" x14ac:dyDescent="0.75">
      <c r="H461" s="39">
        <v>32</v>
      </c>
      <c r="I461" s="39" t="s">
        <v>87</v>
      </c>
      <c r="J461" s="40" t="s">
        <v>2175</v>
      </c>
      <c r="K461" s="40"/>
      <c r="M461" s="7" t="s">
        <v>152</v>
      </c>
      <c r="N461" s="7" t="s">
        <v>824</v>
      </c>
      <c r="O461" s="8" t="s">
        <v>60</v>
      </c>
      <c r="P461" s="3">
        <v>4</v>
      </c>
      <c r="Q461" s="3">
        <v>1</v>
      </c>
      <c r="R461" s="39">
        <v>33</v>
      </c>
      <c r="S461" s="39">
        <v>24</v>
      </c>
      <c r="T461" s="39" t="s">
        <v>87</v>
      </c>
      <c r="U461" s="40" t="s">
        <v>1360</v>
      </c>
      <c r="V461" s="39" t="s">
        <v>2153</v>
      </c>
    </row>
    <row r="462" spans="1:22" ht="114.75" customHeight="1" x14ac:dyDescent="0.75">
      <c r="H462" s="39">
        <v>26</v>
      </c>
      <c r="I462" s="39" t="s">
        <v>99</v>
      </c>
      <c r="J462" s="40" t="s">
        <v>2029</v>
      </c>
      <c r="K462" s="39" t="s">
        <v>1481</v>
      </c>
      <c r="P462" s="39"/>
      <c r="Q462" s="39"/>
      <c r="V462" s="39"/>
    </row>
    <row r="463" spans="1:22" ht="171" customHeight="1" x14ac:dyDescent="0.75">
      <c r="H463" s="40">
        <f>SUM(H460:H462)</f>
        <v>130</v>
      </c>
      <c r="M463" s="7" t="s">
        <v>500</v>
      </c>
      <c r="N463" s="7" t="s">
        <v>817</v>
      </c>
      <c r="O463" s="8" t="s">
        <v>21</v>
      </c>
      <c r="P463" s="3">
        <v>3</v>
      </c>
      <c r="Q463" s="3">
        <v>1</v>
      </c>
      <c r="R463" s="39">
        <v>82</v>
      </c>
      <c r="S463" s="39">
        <v>80</v>
      </c>
      <c r="T463" s="39" t="s">
        <v>1867</v>
      </c>
      <c r="U463" s="40" t="s">
        <v>1949</v>
      </c>
      <c r="V463" s="39" t="s">
        <v>1180</v>
      </c>
    </row>
    <row r="464" spans="1:22" ht="111.75" x14ac:dyDescent="0.75">
      <c r="H464" s="40"/>
      <c r="U464" s="40"/>
      <c r="V464" s="39" t="s">
        <v>1155</v>
      </c>
    </row>
    <row r="465" spans="1:22" ht="111.75" x14ac:dyDescent="0.75">
      <c r="A465" s="39" t="s">
        <v>682</v>
      </c>
      <c r="B465" s="39" t="s">
        <v>2028</v>
      </c>
      <c r="C465" s="39" t="s">
        <v>125</v>
      </c>
      <c r="D465" s="39" t="s">
        <v>34</v>
      </c>
      <c r="E465" s="3">
        <v>4</v>
      </c>
      <c r="F465" s="3">
        <v>1</v>
      </c>
      <c r="G465" s="39">
        <v>10</v>
      </c>
      <c r="H465" s="39">
        <v>84</v>
      </c>
      <c r="I465" s="39" t="s">
        <v>68</v>
      </c>
      <c r="J465" s="40" t="s">
        <v>1479</v>
      </c>
      <c r="K465" s="40" t="s">
        <v>1479</v>
      </c>
    </row>
    <row r="466" spans="1:22" ht="177" customHeight="1" x14ac:dyDescent="0.75">
      <c r="J466" s="39"/>
      <c r="M466" s="7" t="s">
        <v>612</v>
      </c>
      <c r="N466" s="7" t="s">
        <v>846</v>
      </c>
      <c r="O466" s="8" t="s">
        <v>109</v>
      </c>
      <c r="P466" s="3">
        <v>3</v>
      </c>
      <c r="Q466" s="3">
        <v>3</v>
      </c>
      <c r="R466" s="39">
        <v>107</v>
      </c>
      <c r="S466" s="39">
        <v>110</v>
      </c>
      <c r="T466" s="39" t="s">
        <v>94</v>
      </c>
      <c r="U466" s="40" t="s">
        <v>924</v>
      </c>
      <c r="V466" s="39" t="s">
        <v>924</v>
      </c>
    </row>
    <row r="467" spans="1:22" ht="165" customHeight="1" x14ac:dyDescent="0.75">
      <c r="A467" s="39" t="s">
        <v>682</v>
      </c>
      <c r="B467" s="39" t="s">
        <v>589</v>
      </c>
      <c r="C467" s="39" t="s">
        <v>738</v>
      </c>
      <c r="D467" s="39" t="s">
        <v>31</v>
      </c>
      <c r="E467" s="3">
        <v>5</v>
      </c>
      <c r="F467" s="3">
        <v>1</v>
      </c>
      <c r="G467" s="39">
        <v>27</v>
      </c>
      <c r="H467" s="39">
        <v>25</v>
      </c>
      <c r="I467" s="39" t="s">
        <v>294</v>
      </c>
      <c r="J467" s="40" t="s">
        <v>944</v>
      </c>
      <c r="K467" s="39" t="s">
        <v>944</v>
      </c>
      <c r="S467" s="39">
        <v>52</v>
      </c>
      <c r="T467" s="39" t="s">
        <v>721</v>
      </c>
      <c r="U467" s="40"/>
      <c r="V467" s="39" t="s">
        <v>1881</v>
      </c>
    </row>
    <row r="468" spans="1:22" ht="98.25" customHeight="1" x14ac:dyDescent="0.75">
      <c r="S468" s="39">
        <v>58</v>
      </c>
      <c r="T468" s="39" t="s">
        <v>722</v>
      </c>
      <c r="U468" s="40"/>
    </row>
    <row r="469" spans="1:22" ht="111.75" x14ac:dyDescent="0.75">
      <c r="A469" s="39" t="s">
        <v>682</v>
      </c>
      <c r="B469" s="39" t="s">
        <v>2355</v>
      </c>
      <c r="C469" s="39" t="s">
        <v>2356</v>
      </c>
      <c r="D469" s="39" t="s">
        <v>2357</v>
      </c>
      <c r="E469" s="3">
        <v>4</v>
      </c>
      <c r="F469" s="3">
        <v>2</v>
      </c>
      <c r="H469" s="39">
        <v>25</v>
      </c>
      <c r="I469" s="39" t="s">
        <v>690</v>
      </c>
      <c r="J469" s="40" t="s">
        <v>939</v>
      </c>
      <c r="S469" s="40">
        <f>SUM(S466:S468)</f>
        <v>220</v>
      </c>
      <c r="U469" s="40"/>
    </row>
    <row r="470" spans="1:22" x14ac:dyDescent="0.75">
      <c r="S470" s="40"/>
      <c r="U470" s="40"/>
    </row>
    <row r="471" spans="1:22" ht="167.25" x14ac:dyDescent="0.75">
      <c r="A471" s="39" t="s">
        <v>682</v>
      </c>
      <c r="B471" s="39" t="s">
        <v>2374</v>
      </c>
      <c r="C471" s="39" t="s">
        <v>2375</v>
      </c>
      <c r="D471" s="39" t="s">
        <v>2376</v>
      </c>
      <c r="E471" s="39">
        <v>2</v>
      </c>
      <c r="F471" s="39">
        <v>1</v>
      </c>
      <c r="H471" s="39">
        <v>40</v>
      </c>
      <c r="I471" s="39" t="s">
        <v>707</v>
      </c>
      <c r="J471" s="39" t="s">
        <v>2377</v>
      </c>
      <c r="S471" s="40"/>
      <c r="U471" s="40"/>
    </row>
    <row r="472" spans="1:22" x14ac:dyDescent="0.75">
      <c r="E472" s="39"/>
      <c r="F472" s="39"/>
      <c r="J472" s="39"/>
      <c r="S472" s="40"/>
      <c r="U472" s="40"/>
    </row>
    <row r="473" spans="1:22" x14ac:dyDescent="0.75">
      <c r="E473" s="39"/>
      <c r="F473" s="39"/>
      <c r="J473" s="39"/>
      <c r="S473" s="40"/>
      <c r="U473" s="40"/>
    </row>
    <row r="474" spans="1:22" ht="127.5" customHeight="1" x14ac:dyDescent="0.75">
      <c r="A474" s="39" t="s">
        <v>682</v>
      </c>
      <c r="B474" s="39" t="s">
        <v>746</v>
      </c>
      <c r="C474" s="39" t="s">
        <v>341</v>
      </c>
      <c r="D474" s="39" t="s">
        <v>754</v>
      </c>
      <c r="E474" s="3">
        <v>4</v>
      </c>
      <c r="F474" s="3">
        <v>1</v>
      </c>
      <c r="G474" s="39">
        <v>45</v>
      </c>
      <c r="H474" s="39">
        <v>76</v>
      </c>
      <c r="I474" s="39" t="s">
        <v>703</v>
      </c>
      <c r="J474" s="40" t="s">
        <v>1157</v>
      </c>
      <c r="K474" s="39" t="s">
        <v>1157</v>
      </c>
      <c r="S474" s="40"/>
      <c r="U474" s="40"/>
    </row>
    <row r="475" spans="1:22" x14ac:dyDescent="0.75">
      <c r="S475" s="40"/>
      <c r="U475" s="40"/>
    </row>
    <row r="476" spans="1:22" ht="162" customHeight="1" x14ac:dyDescent="0.75">
      <c r="A476" s="39" t="s">
        <v>682</v>
      </c>
      <c r="B476" s="39" t="s">
        <v>1868</v>
      </c>
      <c r="C476" s="39" t="s">
        <v>1862</v>
      </c>
      <c r="D476" s="39" t="s">
        <v>1919</v>
      </c>
      <c r="F476" s="3" t="s">
        <v>1920</v>
      </c>
      <c r="H476" s="39">
        <v>25</v>
      </c>
      <c r="I476" s="39" t="s">
        <v>706</v>
      </c>
      <c r="J476" s="40" t="s">
        <v>2318</v>
      </c>
      <c r="S476" s="40"/>
      <c r="U476" s="40"/>
    </row>
    <row r="477" spans="1:22" x14ac:dyDescent="0.75">
      <c r="S477" s="40"/>
      <c r="U477" s="40"/>
    </row>
    <row r="478" spans="1:22" ht="112.5" x14ac:dyDescent="0.75">
      <c r="A478" s="40" t="s">
        <v>682</v>
      </c>
      <c r="B478" s="40" t="s">
        <v>256</v>
      </c>
      <c r="C478" s="40" t="s">
        <v>257</v>
      </c>
      <c r="D478" s="40" t="s">
        <v>258</v>
      </c>
      <c r="E478" s="2">
        <v>4</v>
      </c>
      <c r="F478" s="2">
        <v>2</v>
      </c>
      <c r="H478" s="50"/>
      <c r="I478" s="50" t="s">
        <v>331</v>
      </c>
      <c r="J478" s="40" t="s">
        <v>1823</v>
      </c>
      <c r="S478" s="40"/>
      <c r="U478" s="40"/>
    </row>
    <row r="479" spans="1:22" x14ac:dyDescent="0.75">
      <c r="A479" s="39" t="s">
        <v>682</v>
      </c>
      <c r="B479" s="39" t="s">
        <v>256</v>
      </c>
      <c r="C479" s="39" t="s">
        <v>257</v>
      </c>
      <c r="D479" s="39" t="s">
        <v>258</v>
      </c>
      <c r="E479" s="3">
        <v>4</v>
      </c>
      <c r="F479" s="3">
        <v>2</v>
      </c>
      <c r="G479" s="39">
        <v>5</v>
      </c>
      <c r="H479" s="39">
        <v>25</v>
      </c>
      <c r="I479" s="39" t="s">
        <v>689</v>
      </c>
      <c r="J479" s="40" t="s">
        <v>1059</v>
      </c>
      <c r="K479" s="39" t="s">
        <v>1054</v>
      </c>
      <c r="S479" s="40"/>
      <c r="U479" s="40"/>
    </row>
    <row r="480" spans="1:22" x14ac:dyDescent="0.75">
      <c r="H480" s="40"/>
      <c r="J480" s="39"/>
      <c r="S480" s="40"/>
      <c r="U480" s="40"/>
    </row>
    <row r="481" spans="1:22" x14ac:dyDescent="0.75">
      <c r="A481" s="13"/>
      <c r="B481" s="14"/>
      <c r="C481" s="14"/>
      <c r="D481" s="14"/>
      <c r="E481" s="15"/>
      <c r="F481" s="15"/>
      <c r="G481" s="14"/>
      <c r="H481" s="14"/>
      <c r="I481" s="14"/>
      <c r="J481" s="16"/>
      <c r="K481" s="14"/>
      <c r="L481" s="14"/>
      <c r="M481" s="21"/>
      <c r="N481" s="21"/>
      <c r="O481" s="21"/>
      <c r="P481" s="15"/>
      <c r="Q481" s="15"/>
      <c r="R481" s="14"/>
      <c r="S481" s="14"/>
      <c r="T481" s="14"/>
      <c r="U481" s="14"/>
      <c r="V481" s="16"/>
    </row>
    <row r="482" spans="1:22" ht="169.5" customHeight="1" x14ac:dyDescent="0.75">
      <c r="A482" s="6" t="s">
        <v>683</v>
      </c>
      <c r="B482" s="7" t="s">
        <v>529</v>
      </c>
      <c r="C482" s="7" t="s">
        <v>530</v>
      </c>
      <c r="D482" s="8" t="s">
        <v>236</v>
      </c>
      <c r="E482" s="3">
        <v>3</v>
      </c>
      <c r="F482" s="3">
        <v>3</v>
      </c>
      <c r="G482" s="39">
        <v>112</v>
      </c>
      <c r="H482" s="39">
        <v>94</v>
      </c>
      <c r="I482" s="39" t="s">
        <v>77</v>
      </c>
      <c r="J482" s="40" t="s">
        <v>1711</v>
      </c>
      <c r="K482" s="39" t="s">
        <v>1915</v>
      </c>
      <c r="M482" s="41" t="s">
        <v>296</v>
      </c>
      <c r="N482" s="41" t="s">
        <v>674</v>
      </c>
      <c r="O482" s="5" t="s">
        <v>43</v>
      </c>
      <c r="P482" s="2">
        <v>4</v>
      </c>
      <c r="Q482" s="2">
        <v>3</v>
      </c>
      <c r="T482" s="40" t="s">
        <v>297</v>
      </c>
      <c r="U482" s="40"/>
      <c r="V482" s="39"/>
    </row>
    <row r="483" spans="1:22" ht="165" customHeight="1" x14ac:dyDescent="0.75">
      <c r="A483" s="4"/>
      <c r="H483" s="39">
        <v>94</v>
      </c>
      <c r="I483" s="39" t="s">
        <v>78</v>
      </c>
      <c r="J483" s="40" t="s">
        <v>1712</v>
      </c>
      <c r="K483" s="39" t="s">
        <v>1916</v>
      </c>
      <c r="M483" s="7" t="s">
        <v>296</v>
      </c>
      <c r="N483" s="7" t="s">
        <v>674</v>
      </c>
      <c r="O483" s="8" t="s">
        <v>43</v>
      </c>
      <c r="P483" s="3">
        <v>4</v>
      </c>
      <c r="Q483" s="3">
        <v>3</v>
      </c>
      <c r="R483" s="39">
        <v>420</v>
      </c>
      <c r="S483" s="39">
        <v>150</v>
      </c>
      <c r="T483" s="39" t="s">
        <v>79</v>
      </c>
      <c r="U483" s="40" t="s">
        <v>1303</v>
      </c>
      <c r="V483" s="39" t="s">
        <v>1486</v>
      </c>
    </row>
    <row r="484" spans="1:22" ht="170.25" customHeight="1" x14ac:dyDescent="0.75">
      <c r="A484" s="6"/>
      <c r="H484" s="40">
        <f>SUM(H482:H483)</f>
        <v>188</v>
      </c>
      <c r="S484" s="39">
        <v>150</v>
      </c>
      <c r="T484" s="39" t="s">
        <v>80</v>
      </c>
      <c r="U484" s="40"/>
      <c r="V484" s="39" t="s">
        <v>1487</v>
      </c>
    </row>
    <row r="485" spans="1:22" ht="207.75" customHeight="1" x14ac:dyDescent="0.75">
      <c r="A485" s="6"/>
      <c r="S485" s="39">
        <v>150</v>
      </c>
      <c r="T485" s="39" t="s">
        <v>81</v>
      </c>
      <c r="U485" s="40"/>
      <c r="V485" s="39" t="s">
        <v>2010</v>
      </c>
    </row>
    <row r="486" spans="1:22" ht="179.25" customHeight="1" x14ac:dyDescent="0.75">
      <c r="A486" s="6" t="s">
        <v>683</v>
      </c>
      <c r="B486" s="7" t="s">
        <v>533</v>
      </c>
      <c r="C486" s="7" t="s">
        <v>776</v>
      </c>
      <c r="D486" s="8" t="s">
        <v>242</v>
      </c>
      <c r="E486" s="3">
        <v>3</v>
      </c>
      <c r="F486" s="3">
        <v>3</v>
      </c>
      <c r="G486" s="39">
        <v>250</v>
      </c>
      <c r="H486" s="39">
        <v>80</v>
      </c>
      <c r="I486" s="39" t="s">
        <v>717</v>
      </c>
      <c r="J486" s="40" t="s">
        <v>1393</v>
      </c>
      <c r="K486" s="39" t="s">
        <v>1425</v>
      </c>
      <c r="S486" s="39">
        <v>150</v>
      </c>
      <c r="T486" s="39" t="s">
        <v>93</v>
      </c>
      <c r="U486" s="40"/>
      <c r="V486" s="39" t="s">
        <v>1837</v>
      </c>
    </row>
    <row r="487" spans="1:22" ht="122.25" customHeight="1" x14ac:dyDescent="0.75">
      <c r="A487" s="6"/>
      <c r="H487" s="39">
        <v>80</v>
      </c>
      <c r="I487" s="39" t="s">
        <v>718</v>
      </c>
      <c r="K487" s="39" t="s">
        <v>1841</v>
      </c>
      <c r="S487" s="39">
        <v>94</v>
      </c>
      <c r="T487" s="39" t="s">
        <v>704</v>
      </c>
      <c r="U487" s="40"/>
      <c r="V487" s="39" t="s">
        <v>1488</v>
      </c>
    </row>
    <row r="488" spans="1:22" ht="162.75" customHeight="1" x14ac:dyDescent="0.75">
      <c r="A488" s="6"/>
      <c r="H488" s="39">
        <v>80</v>
      </c>
      <c r="I488" s="39" t="s">
        <v>715</v>
      </c>
      <c r="K488" s="39" t="s">
        <v>1394</v>
      </c>
      <c r="S488" s="39">
        <v>94</v>
      </c>
      <c r="T488" s="39" t="s">
        <v>705</v>
      </c>
      <c r="U488" s="40"/>
      <c r="V488" s="39" t="s">
        <v>1489</v>
      </c>
    </row>
    <row r="489" spans="1:22" x14ac:dyDescent="0.75">
      <c r="A489" s="6"/>
      <c r="H489" s="39">
        <v>80</v>
      </c>
      <c r="I489" s="39" t="s">
        <v>716</v>
      </c>
      <c r="K489" s="39" t="s">
        <v>1395</v>
      </c>
      <c r="S489" s="40">
        <f>SUM(S483:S488)</f>
        <v>788</v>
      </c>
      <c r="U489" s="40"/>
      <c r="V489" s="39"/>
    </row>
    <row r="490" spans="1:22" x14ac:dyDescent="0.75">
      <c r="A490" s="6"/>
      <c r="H490" s="40">
        <f ca="1">SUM(H486:H491)</f>
        <v>320</v>
      </c>
      <c r="J490" s="39"/>
    </row>
    <row r="491" spans="1:22" ht="294" customHeight="1" x14ac:dyDescent="0.75">
      <c r="M491" s="41" t="s">
        <v>532</v>
      </c>
      <c r="N491" s="41" t="s">
        <v>734</v>
      </c>
      <c r="O491" s="5" t="s">
        <v>43</v>
      </c>
      <c r="P491" s="2">
        <v>4</v>
      </c>
      <c r="Q491" s="2">
        <v>3</v>
      </c>
      <c r="T491" s="40" t="s">
        <v>297</v>
      </c>
    </row>
    <row r="492" spans="1:22" ht="222.75" customHeight="1" x14ac:dyDescent="0.75">
      <c r="A492" s="6" t="s">
        <v>683</v>
      </c>
      <c r="B492" s="7" t="s">
        <v>537</v>
      </c>
      <c r="C492" s="7" t="s">
        <v>538</v>
      </c>
      <c r="D492" s="8" t="s">
        <v>102</v>
      </c>
      <c r="E492" s="3">
        <v>4</v>
      </c>
      <c r="F492" s="3">
        <v>3</v>
      </c>
      <c r="G492" s="39">
        <v>412</v>
      </c>
      <c r="H492" s="39">
        <v>150</v>
      </c>
      <c r="I492" s="39" t="s">
        <v>79</v>
      </c>
      <c r="J492" s="40" t="s">
        <v>1713</v>
      </c>
      <c r="K492" s="39" t="s">
        <v>1714</v>
      </c>
      <c r="M492" s="7" t="s">
        <v>532</v>
      </c>
      <c r="N492" s="7" t="s">
        <v>734</v>
      </c>
      <c r="O492" s="8" t="s">
        <v>43</v>
      </c>
      <c r="P492" s="3">
        <v>4</v>
      </c>
      <c r="Q492" s="3">
        <v>3</v>
      </c>
      <c r="R492" s="39">
        <v>414</v>
      </c>
      <c r="S492" s="39">
        <v>94</v>
      </c>
      <c r="T492" s="39" t="s">
        <v>66</v>
      </c>
      <c r="U492" s="40" t="s">
        <v>1275</v>
      </c>
      <c r="V492" s="40" t="s">
        <v>1581</v>
      </c>
    </row>
    <row r="493" spans="1:22" ht="222.75" customHeight="1" x14ac:dyDescent="0.75">
      <c r="H493" s="39">
        <v>150</v>
      </c>
      <c r="I493" s="39" t="s">
        <v>80</v>
      </c>
      <c r="K493" s="39" t="s">
        <v>1848</v>
      </c>
      <c r="M493" s="5"/>
      <c r="N493" s="5"/>
      <c r="Q493" s="2"/>
      <c r="S493" s="39">
        <v>94</v>
      </c>
      <c r="T493" s="39" t="s">
        <v>67</v>
      </c>
      <c r="V493" s="39" t="s">
        <v>1582</v>
      </c>
    </row>
    <row r="494" spans="1:22" ht="215.25" customHeight="1" x14ac:dyDescent="0.75">
      <c r="H494" s="39">
        <v>150</v>
      </c>
      <c r="I494" s="39" t="s">
        <v>81</v>
      </c>
      <c r="K494" s="39" t="s">
        <v>1715</v>
      </c>
      <c r="S494" s="39">
        <v>96</v>
      </c>
      <c r="T494" s="39" t="s">
        <v>45</v>
      </c>
      <c r="V494" s="39" t="s">
        <v>1583</v>
      </c>
    </row>
    <row r="495" spans="1:22" ht="202.5" customHeight="1" x14ac:dyDescent="0.75">
      <c r="H495" s="39">
        <v>150</v>
      </c>
      <c r="I495" s="39" t="s">
        <v>456</v>
      </c>
      <c r="K495" s="39" t="s">
        <v>2149</v>
      </c>
      <c r="M495" s="8"/>
      <c r="N495" s="8"/>
      <c r="S495" s="39">
        <v>58</v>
      </c>
      <c r="T495" s="39" t="s">
        <v>47</v>
      </c>
      <c r="V495" s="39" t="s">
        <v>1584</v>
      </c>
    </row>
    <row r="496" spans="1:22" ht="104.25" customHeight="1" x14ac:dyDescent="0.75">
      <c r="H496" s="40">
        <f>SUM(H492:H495)</f>
        <v>600</v>
      </c>
      <c r="S496" s="39">
        <v>132</v>
      </c>
      <c r="T496" s="39" t="s">
        <v>98</v>
      </c>
      <c r="V496" s="39" t="s">
        <v>1585</v>
      </c>
    </row>
    <row r="497" spans="1:22" ht="162" customHeight="1" x14ac:dyDescent="0.75">
      <c r="M497" s="5"/>
      <c r="N497" s="5"/>
      <c r="S497" s="39">
        <v>84</v>
      </c>
      <c r="T497" s="39" t="s">
        <v>68</v>
      </c>
      <c r="V497" s="39" t="s">
        <v>1586</v>
      </c>
    </row>
    <row r="498" spans="1:22" ht="153.75" customHeight="1" x14ac:dyDescent="0.75">
      <c r="A498" s="6" t="s">
        <v>683</v>
      </c>
      <c r="B498" s="7" t="s">
        <v>539</v>
      </c>
      <c r="C498" s="7" t="s">
        <v>540</v>
      </c>
      <c r="D498" s="8" t="s">
        <v>103</v>
      </c>
      <c r="E498" s="3">
        <v>4</v>
      </c>
      <c r="F498" s="3">
        <v>3</v>
      </c>
      <c r="G498" s="39">
        <v>205</v>
      </c>
      <c r="H498" s="39">
        <v>80</v>
      </c>
      <c r="I498" s="39" t="s">
        <v>104</v>
      </c>
      <c r="J498" s="40" t="s">
        <v>1716</v>
      </c>
      <c r="K498" s="39" t="s">
        <v>1717</v>
      </c>
      <c r="S498" s="39">
        <v>164</v>
      </c>
      <c r="T498" s="39" t="s">
        <v>72</v>
      </c>
      <c r="V498" s="39" t="s">
        <v>1587</v>
      </c>
    </row>
    <row r="499" spans="1:22" ht="162" customHeight="1" x14ac:dyDescent="0.75">
      <c r="H499" s="39">
        <v>80</v>
      </c>
      <c r="I499" s="39" t="s">
        <v>107</v>
      </c>
      <c r="K499" s="39" t="s">
        <v>1718</v>
      </c>
      <c r="S499" s="39">
        <v>88</v>
      </c>
      <c r="T499" s="39" t="s">
        <v>73</v>
      </c>
      <c r="V499" s="39" t="s">
        <v>1588</v>
      </c>
    </row>
    <row r="500" spans="1:22" x14ac:dyDescent="0.75">
      <c r="H500" s="39">
        <v>76</v>
      </c>
      <c r="I500" s="39" t="s">
        <v>692</v>
      </c>
      <c r="K500" s="39" t="s">
        <v>1719</v>
      </c>
      <c r="S500" s="40">
        <f ca="1">SUM(S492:S506)</f>
        <v>976</v>
      </c>
    </row>
    <row r="501" spans="1:22" x14ac:dyDescent="0.75">
      <c r="H501" s="40">
        <f>SUM(H498:H500)</f>
        <v>236</v>
      </c>
      <c r="P501" s="39"/>
      <c r="Q501" s="39"/>
    </row>
    <row r="502" spans="1:22" ht="179.25" customHeight="1" x14ac:dyDescent="0.75">
      <c r="M502" s="20" t="s">
        <v>555</v>
      </c>
      <c r="N502" s="5" t="s">
        <v>556</v>
      </c>
      <c r="O502" s="5" t="s">
        <v>43</v>
      </c>
      <c r="P502" s="2">
        <v>4</v>
      </c>
      <c r="Q502" s="2">
        <v>3</v>
      </c>
      <c r="R502" s="40"/>
      <c r="T502" s="40" t="s">
        <v>652</v>
      </c>
    </row>
    <row r="503" spans="1:22" ht="188.25" customHeight="1" x14ac:dyDescent="0.75">
      <c r="A503" s="6" t="s">
        <v>683</v>
      </c>
      <c r="B503" s="7" t="s">
        <v>544</v>
      </c>
      <c r="C503" s="7" t="s">
        <v>777</v>
      </c>
      <c r="D503" s="8" t="s">
        <v>247</v>
      </c>
      <c r="E503" s="3">
        <v>4</v>
      </c>
      <c r="F503" s="3">
        <v>3</v>
      </c>
      <c r="G503" s="39">
        <v>205</v>
      </c>
      <c r="H503" s="39">
        <v>96</v>
      </c>
      <c r="I503" s="39" t="s">
        <v>45</v>
      </c>
      <c r="J503" s="40" t="s">
        <v>1029</v>
      </c>
      <c r="K503" s="39" t="s">
        <v>1847</v>
      </c>
      <c r="M503" s="9" t="s">
        <v>555</v>
      </c>
      <c r="N503" s="8" t="s">
        <v>556</v>
      </c>
      <c r="O503" s="8" t="s">
        <v>43</v>
      </c>
      <c r="P503" s="3">
        <v>4</v>
      </c>
      <c r="Q503" s="3">
        <v>3</v>
      </c>
      <c r="R503" s="39">
        <v>227</v>
      </c>
      <c r="S503" s="39">
        <v>60</v>
      </c>
      <c r="T503" s="39" t="s">
        <v>85</v>
      </c>
      <c r="U503" s="40" t="s">
        <v>1781</v>
      </c>
      <c r="V503" s="39" t="s">
        <v>1589</v>
      </c>
    </row>
    <row r="504" spans="1:22" ht="228.75" customHeight="1" x14ac:dyDescent="0.75">
      <c r="A504" s="6"/>
      <c r="H504" s="39">
        <v>58</v>
      </c>
      <c r="I504" s="39" t="s">
        <v>47</v>
      </c>
      <c r="K504" s="39" t="s">
        <v>2112</v>
      </c>
      <c r="P504" s="39"/>
      <c r="Q504" s="39"/>
      <c r="S504" s="39">
        <v>60</v>
      </c>
      <c r="T504" s="39" t="s">
        <v>86</v>
      </c>
      <c r="U504" s="40"/>
      <c r="V504" s="39" t="s">
        <v>1590</v>
      </c>
    </row>
    <row r="505" spans="1:22" ht="150" customHeight="1" x14ac:dyDescent="0.75">
      <c r="H505" s="39">
        <v>94</v>
      </c>
      <c r="I505" s="39" t="s">
        <v>55</v>
      </c>
      <c r="K505" s="39" t="s">
        <v>2113</v>
      </c>
      <c r="S505" s="39">
        <v>94</v>
      </c>
      <c r="T505" s="39" t="s">
        <v>55</v>
      </c>
      <c r="U505" s="40" t="s">
        <v>1782</v>
      </c>
      <c r="V505" s="39" t="s">
        <v>1591</v>
      </c>
    </row>
    <row r="506" spans="1:22" ht="219.75" customHeight="1" x14ac:dyDescent="0.75">
      <c r="H506" s="40">
        <f ca="1">SUM(H503:H511)</f>
        <v>248</v>
      </c>
      <c r="L506" s="40"/>
      <c r="S506" s="39">
        <v>72</v>
      </c>
      <c r="T506" s="39" t="s">
        <v>69</v>
      </c>
      <c r="U506" s="40" t="s">
        <v>1712</v>
      </c>
      <c r="V506" s="39" t="s">
        <v>1592</v>
      </c>
    </row>
    <row r="507" spans="1:22" x14ac:dyDescent="0.75">
      <c r="S507" s="40">
        <f>SUM(S503:S506)</f>
        <v>286</v>
      </c>
      <c r="V507" s="39"/>
    </row>
    <row r="508" spans="1:22" ht="160.5" customHeight="1" x14ac:dyDescent="0.75">
      <c r="A508" s="6" t="s">
        <v>683</v>
      </c>
      <c r="B508" s="7" t="s">
        <v>545</v>
      </c>
      <c r="C508" s="7" t="s">
        <v>546</v>
      </c>
      <c r="D508" s="8" t="s">
        <v>219</v>
      </c>
      <c r="E508" s="3">
        <v>4</v>
      </c>
      <c r="F508" s="3">
        <v>3</v>
      </c>
      <c r="G508" s="39">
        <v>92</v>
      </c>
      <c r="H508" s="39">
        <v>76</v>
      </c>
      <c r="I508" s="39" t="s">
        <v>39</v>
      </c>
      <c r="J508" s="40" t="s">
        <v>1646</v>
      </c>
      <c r="K508" s="39" t="s">
        <v>1987</v>
      </c>
      <c r="V508" s="39"/>
    </row>
    <row r="509" spans="1:22" ht="114.75" customHeight="1" x14ac:dyDescent="0.75">
      <c r="H509" s="39">
        <v>60</v>
      </c>
      <c r="I509" s="39" t="s">
        <v>40</v>
      </c>
      <c r="K509" s="39" t="s">
        <v>1675</v>
      </c>
      <c r="V509" s="39"/>
    </row>
    <row r="510" spans="1:22" ht="240" customHeight="1" x14ac:dyDescent="0.75">
      <c r="H510" s="39">
        <v>58</v>
      </c>
      <c r="I510" s="39" t="s">
        <v>41</v>
      </c>
      <c r="K510" s="39" t="s">
        <v>1988</v>
      </c>
      <c r="M510" s="20" t="s">
        <v>534</v>
      </c>
      <c r="N510" s="5" t="s">
        <v>535</v>
      </c>
      <c r="O510" s="5" t="s">
        <v>222</v>
      </c>
      <c r="P510" s="2">
        <v>5</v>
      </c>
      <c r="Q510" s="2">
        <v>3</v>
      </c>
      <c r="T510" s="40" t="s">
        <v>536</v>
      </c>
      <c r="V510" s="39"/>
    </row>
    <row r="511" spans="1:22" ht="227.25" customHeight="1" x14ac:dyDescent="0.75">
      <c r="A511" s="6"/>
      <c r="H511" s="40">
        <f>SUM(H508:H510)</f>
        <v>194</v>
      </c>
      <c r="M511" s="9" t="s">
        <v>534</v>
      </c>
      <c r="N511" s="8" t="s">
        <v>535</v>
      </c>
      <c r="O511" s="8" t="s">
        <v>222</v>
      </c>
      <c r="P511" s="3">
        <v>5</v>
      </c>
      <c r="Q511" s="3">
        <v>3</v>
      </c>
      <c r="R511" s="39">
        <v>238</v>
      </c>
      <c r="S511" s="39">
        <v>80</v>
      </c>
      <c r="T511" s="39" t="s">
        <v>104</v>
      </c>
      <c r="U511" s="40" t="s">
        <v>2186</v>
      </c>
      <c r="V511" s="39" t="s">
        <v>1396</v>
      </c>
    </row>
    <row r="512" spans="1:22" ht="154.5" customHeight="1" x14ac:dyDescent="0.75">
      <c r="S512" s="39">
        <v>80</v>
      </c>
      <c r="T512" s="39" t="s">
        <v>238</v>
      </c>
      <c r="V512" s="39" t="s">
        <v>1385</v>
      </c>
    </row>
    <row r="513" spans="1:22" ht="162.75" customHeight="1" x14ac:dyDescent="0.75">
      <c r="A513" s="6" t="s">
        <v>683</v>
      </c>
      <c r="B513" s="7" t="s">
        <v>547</v>
      </c>
      <c r="C513" s="7" t="s">
        <v>778</v>
      </c>
      <c r="D513" s="8" t="s">
        <v>115</v>
      </c>
      <c r="E513" s="3">
        <v>3</v>
      </c>
      <c r="F513" s="3">
        <v>3</v>
      </c>
      <c r="G513" s="39">
        <v>40</v>
      </c>
      <c r="H513" s="39">
        <v>25</v>
      </c>
      <c r="I513" s="39" t="s">
        <v>689</v>
      </c>
      <c r="J513" s="40" t="s">
        <v>1261</v>
      </c>
      <c r="K513" s="39" t="s">
        <v>1276</v>
      </c>
      <c r="S513" s="39">
        <v>76</v>
      </c>
      <c r="T513" s="39" t="s">
        <v>703</v>
      </c>
      <c r="V513" s="39" t="s">
        <v>1397</v>
      </c>
    </row>
    <row r="514" spans="1:22" ht="151.5" customHeight="1" x14ac:dyDescent="0.75">
      <c r="A514" s="6"/>
      <c r="H514" s="39">
        <v>25</v>
      </c>
      <c r="I514" s="39" t="s">
        <v>706</v>
      </c>
      <c r="K514" s="39" t="s">
        <v>1938</v>
      </c>
      <c r="S514" s="39">
        <v>76</v>
      </c>
      <c r="T514" s="39" t="s">
        <v>39</v>
      </c>
      <c r="V514" s="39" t="s">
        <v>1398</v>
      </c>
    </row>
    <row r="515" spans="1:22" ht="150" customHeight="1" x14ac:dyDescent="0.75">
      <c r="H515" s="39">
        <v>40</v>
      </c>
      <c r="I515" s="39" t="s">
        <v>707</v>
      </c>
      <c r="K515" s="39" t="s">
        <v>1277</v>
      </c>
      <c r="M515" s="8"/>
      <c r="N515" s="8"/>
      <c r="O515" s="8"/>
      <c r="S515" s="39">
        <v>60</v>
      </c>
      <c r="T515" s="39" t="s">
        <v>40</v>
      </c>
      <c r="V515" s="39" t="s">
        <v>1399</v>
      </c>
    </row>
    <row r="516" spans="1:22" ht="163.5" customHeight="1" x14ac:dyDescent="0.75">
      <c r="H516" s="40">
        <f>SUM(H513:H515)</f>
        <v>90</v>
      </c>
      <c r="S516" s="39">
        <v>58</v>
      </c>
      <c r="T516" s="39" t="s">
        <v>41</v>
      </c>
      <c r="V516" s="39" t="s">
        <v>1400</v>
      </c>
    </row>
    <row r="517" spans="1:22" x14ac:dyDescent="0.75">
      <c r="S517" s="40">
        <f>SUM(S511:S516)</f>
        <v>430</v>
      </c>
      <c r="V517" s="39"/>
    </row>
    <row r="518" spans="1:22" ht="239.25" customHeight="1" x14ac:dyDescent="0.75">
      <c r="A518" s="4" t="s">
        <v>683</v>
      </c>
      <c r="B518" s="41" t="s">
        <v>548</v>
      </c>
      <c r="C518" s="41" t="s">
        <v>549</v>
      </c>
      <c r="D518" s="5" t="s">
        <v>314</v>
      </c>
      <c r="E518" s="2">
        <v>3</v>
      </c>
      <c r="F518" s="2">
        <v>3</v>
      </c>
      <c r="G518" s="40">
        <v>40</v>
      </c>
      <c r="I518" s="50" t="s">
        <v>155</v>
      </c>
      <c r="V518" s="39"/>
    </row>
    <row r="519" spans="1:22" ht="186" customHeight="1" x14ac:dyDescent="0.75">
      <c r="A519" s="6" t="s">
        <v>683</v>
      </c>
      <c r="B519" s="7" t="s">
        <v>548</v>
      </c>
      <c r="C519" s="7" t="s">
        <v>549</v>
      </c>
      <c r="D519" s="8" t="s">
        <v>314</v>
      </c>
      <c r="E519" s="3">
        <v>3</v>
      </c>
      <c r="F519" s="3">
        <v>3</v>
      </c>
      <c r="G519" s="39">
        <v>28</v>
      </c>
      <c r="H519" s="39">
        <v>22</v>
      </c>
      <c r="I519" s="39" t="s">
        <v>714</v>
      </c>
      <c r="J519" s="40" t="s">
        <v>1074</v>
      </c>
      <c r="K519" s="39" t="s">
        <v>1676</v>
      </c>
      <c r="M519" s="41" t="s">
        <v>541</v>
      </c>
      <c r="N519" s="41" t="s">
        <v>542</v>
      </c>
      <c r="O519" s="5" t="s">
        <v>222</v>
      </c>
      <c r="P519" s="2">
        <v>5</v>
      </c>
      <c r="Q519" s="3">
        <v>3</v>
      </c>
      <c r="T519" s="40" t="s">
        <v>223</v>
      </c>
    </row>
    <row r="520" spans="1:22" ht="221.25" customHeight="1" x14ac:dyDescent="0.75">
      <c r="H520" s="39">
        <v>36</v>
      </c>
      <c r="I520" s="39" t="s">
        <v>713</v>
      </c>
      <c r="K520" s="39" t="s">
        <v>1989</v>
      </c>
      <c r="M520" s="7" t="s">
        <v>541</v>
      </c>
      <c r="N520" s="7" t="s">
        <v>542</v>
      </c>
      <c r="O520" s="8" t="s">
        <v>222</v>
      </c>
      <c r="P520" s="3">
        <v>5</v>
      </c>
      <c r="Q520" s="3">
        <v>3</v>
      </c>
      <c r="R520" s="39">
        <v>5</v>
      </c>
      <c r="S520" s="39">
        <v>25</v>
      </c>
      <c r="T520" s="39" t="s">
        <v>706</v>
      </c>
      <c r="U520" s="40" t="s">
        <v>1713</v>
      </c>
      <c r="V520" s="39" t="s">
        <v>1404</v>
      </c>
    </row>
    <row r="521" spans="1:22" ht="177" customHeight="1" x14ac:dyDescent="0.75">
      <c r="H521" s="40">
        <f>SUM(H519:H520)</f>
        <v>58</v>
      </c>
      <c r="P521" s="39"/>
      <c r="Q521" s="39"/>
      <c r="S521" s="39">
        <v>25</v>
      </c>
      <c r="T521" s="39" t="s">
        <v>689</v>
      </c>
      <c r="V521" s="39" t="s">
        <v>2187</v>
      </c>
    </row>
    <row r="522" spans="1:22" ht="225" customHeight="1" x14ac:dyDescent="0.75">
      <c r="P522" s="39"/>
      <c r="Q522" s="39"/>
      <c r="S522" s="39">
        <v>40</v>
      </c>
      <c r="T522" s="39" t="s">
        <v>707</v>
      </c>
      <c r="V522" s="39" t="s">
        <v>2188</v>
      </c>
    </row>
    <row r="523" spans="1:22" ht="111.75" x14ac:dyDescent="0.75">
      <c r="A523" s="6" t="s">
        <v>683</v>
      </c>
      <c r="B523" s="7" t="s">
        <v>550</v>
      </c>
      <c r="C523" s="7" t="s">
        <v>551</v>
      </c>
      <c r="D523" s="8" t="s">
        <v>113</v>
      </c>
      <c r="E523" s="3">
        <v>2</v>
      </c>
      <c r="F523" s="3">
        <v>3</v>
      </c>
      <c r="G523" s="39">
        <v>80</v>
      </c>
      <c r="H523" s="39">
        <v>132</v>
      </c>
      <c r="I523" s="39" t="s">
        <v>98</v>
      </c>
      <c r="J523" s="40" t="s">
        <v>1073</v>
      </c>
      <c r="K523" s="39" t="s">
        <v>1075</v>
      </c>
    </row>
    <row r="524" spans="1:22" ht="161.25" customHeight="1" x14ac:dyDescent="0.75">
      <c r="M524" s="7" t="s">
        <v>543</v>
      </c>
      <c r="N524" s="7" t="s">
        <v>826</v>
      </c>
      <c r="O524" s="8" t="s">
        <v>92</v>
      </c>
      <c r="P524" s="3">
        <v>5</v>
      </c>
      <c r="Q524" s="3">
        <v>3</v>
      </c>
      <c r="R524" s="39">
        <v>190</v>
      </c>
      <c r="S524" s="39">
        <v>75</v>
      </c>
      <c r="T524" s="39" t="s">
        <v>715</v>
      </c>
      <c r="U524" s="39" t="s">
        <v>1206</v>
      </c>
      <c r="V524" s="40" t="s">
        <v>1224</v>
      </c>
    </row>
    <row r="525" spans="1:22" ht="180.75" customHeight="1" x14ac:dyDescent="0.75">
      <c r="A525" s="6" t="s">
        <v>683</v>
      </c>
      <c r="B525" s="7" t="s">
        <v>552</v>
      </c>
      <c r="C525" s="7" t="s">
        <v>553</v>
      </c>
      <c r="D525" s="8" t="s">
        <v>133</v>
      </c>
      <c r="E525" s="3">
        <v>4</v>
      </c>
      <c r="F525" s="3">
        <v>3</v>
      </c>
      <c r="G525" s="39">
        <v>338</v>
      </c>
      <c r="H525" s="39">
        <v>94</v>
      </c>
      <c r="I525" s="39" t="s">
        <v>67</v>
      </c>
      <c r="J525" s="40" t="s">
        <v>1020</v>
      </c>
      <c r="K525" s="39" t="s">
        <v>1030</v>
      </c>
      <c r="M525" s="8"/>
      <c r="N525" s="8"/>
      <c r="O525" s="8"/>
      <c r="S525" s="39">
        <v>75</v>
      </c>
      <c r="T525" s="39" t="s">
        <v>716</v>
      </c>
      <c r="U525" s="39" t="s">
        <v>1199</v>
      </c>
      <c r="V525" s="40" t="s">
        <v>1201</v>
      </c>
    </row>
    <row r="526" spans="1:22" ht="131.25" customHeight="1" x14ac:dyDescent="0.75">
      <c r="H526" s="39">
        <v>94</v>
      </c>
      <c r="I526" s="39" t="s">
        <v>66</v>
      </c>
      <c r="K526" s="39" t="s">
        <v>1031</v>
      </c>
      <c r="M526" s="8"/>
      <c r="N526" s="8"/>
      <c r="O526" s="8"/>
      <c r="S526" s="39">
        <v>25</v>
      </c>
      <c r="T526" s="39" t="s">
        <v>50</v>
      </c>
      <c r="U526" s="39" t="s">
        <v>1234</v>
      </c>
      <c r="V526" s="40" t="s">
        <v>1215</v>
      </c>
    </row>
    <row r="527" spans="1:22" ht="131.25" customHeight="1" x14ac:dyDescent="0.75">
      <c r="E527" s="39"/>
      <c r="F527" s="39"/>
      <c r="H527" s="39">
        <v>110</v>
      </c>
      <c r="I527" s="39" t="s">
        <v>94</v>
      </c>
      <c r="K527" s="39" t="s">
        <v>1032</v>
      </c>
      <c r="M527" s="8"/>
      <c r="N527" s="8"/>
      <c r="S527" s="39">
        <v>25</v>
      </c>
      <c r="T527" s="39" t="s">
        <v>294</v>
      </c>
      <c r="U527" s="39" t="s">
        <v>1204</v>
      </c>
      <c r="V527" s="40" t="s">
        <v>1202</v>
      </c>
    </row>
    <row r="528" spans="1:22" ht="122.25" customHeight="1" x14ac:dyDescent="0.75">
      <c r="B528" s="7"/>
      <c r="C528" s="7"/>
      <c r="D528" s="8"/>
      <c r="H528" s="39">
        <v>52</v>
      </c>
      <c r="I528" s="39" t="s">
        <v>721</v>
      </c>
      <c r="K528" s="39" t="s">
        <v>1033</v>
      </c>
    </row>
    <row r="529" spans="1:22" ht="217.5" customHeight="1" x14ac:dyDescent="0.75">
      <c r="E529" s="39"/>
      <c r="F529" s="39"/>
      <c r="H529" s="39">
        <v>58</v>
      </c>
      <c r="I529" s="39" t="s">
        <v>722</v>
      </c>
      <c r="K529" s="39" t="s">
        <v>1034</v>
      </c>
      <c r="M529" s="5" t="s">
        <v>150</v>
      </c>
      <c r="N529" s="5" t="s">
        <v>1807</v>
      </c>
      <c r="O529" s="5" t="s">
        <v>32</v>
      </c>
      <c r="P529" s="2">
        <v>5</v>
      </c>
      <c r="Q529" s="2">
        <v>1</v>
      </c>
      <c r="R529" s="40"/>
      <c r="T529" s="40" t="s">
        <v>54</v>
      </c>
    </row>
    <row r="530" spans="1:22" ht="237.75" customHeight="1" x14ac:dyDescent="0.75">
      <c r="B530" s="8"/>
      <c r="C530" s="8"/>
      <c r="D530" s="8"/>
      <c r="H530" s="39">
        <v>72</v>
      </c>
      <c r="I530" s="39" t="s">
        <v>69</v>
      </c>
      <c r="K530" s="39" t="s">
        <v>1035</v>
      </c>
      <c r="M530" s="8" t="s">
        <v>150</v>
      </c>
      <c r="N530" s="8" t="s">
        <v>1807</v>
      </c>
      <c r="O530" s="8" t="s">
        <v>32</v>
      </c>
      <c r="P530" s="3">
        <v>5</v>
      </c>
      <c r="Q530" s="3">
        <v>1</v>
      </c>
      <c r="S530" s="39">
        <v>40</v>
      </c>
      <c r="T530" s="39" t="s">
        <v>702</v>
      </c>
      <c r="U530" s="40" t="s">
        <v>1647</v>
      </c>
      <c r="V530" s="39" t="s">
        <v>1810</v>
      </c>
    </row>
    <row r="531" spans="1:22" ht="129.75" customHeight="1" x14ac:dyDescent="0.7">
      <c r="B531" s="41"/>
      <c r="C531" s="41"/>
      <c r="D531" s="5"/>
      <c r="E531" s="2"/>
      <c r="F531" s="2"/>
      <c r="H531" s="39">
        <v>24</v>
      </c>
      <c r="I531" s="39" t="s">
        <v>700</v>
      </c>
      <c r="J531" s="39"/>
      <c r="K531" s="39" t="s">
        <v>1011</v>
      </c>
      <c r="P531" s="39"/>
      <c r="Q531" s="39"/>
      <c r="V531" s="39" t="s">
        <v>1630</v>
      </c>
    </row>
    <row r="532" spans="1:22" ht="109.5" customHeight="1" x14ac:dyDescent="0.7">
      <c r="E532" s="39"/>
      <c r="F532" s="39"/>
      <c r="H532" s="39">
        <v>32</v>
      </c>
      <c r="I532" s="39" t="s">
        <v>701</v>
      </c>
      <c r="J532" s="39"/>
      <c r="K532" s="39" t="s">
        <v>1016</v>
      </c>
      <c r="V532" s="39" t="s">
        <v>1674</v>
      </c>
    </row>
    <row r="533" spans="1:22" x14ac:dyDescent="0.75">
      <c r="A533" s="65"/>
      <c r="H533" s="40">
        <f>SUM(H525:H532)</f>
        <v>536</v>
      </c>
      <c r="I533" s="40"/>
      <c r="J533" s="39"/>
    </row>
    <row r="534" spans="1:22" ht="113.25" customHeight="1" x14ac:dyDescent="0.7">
      <c r="J534" s="39"/>
      <c r="M534" s="7" t="s">
        <v>390</v>
      </c>
      <c r="N534" s="7" t="s">
        <v>664</v>
      </c>
      <c r="O534" s="8" t="s">
        <v>58</v>
      </c>
      <c r="P534" s="3">
        <v>4</v>
      </c>
      <c r="Q534" s="3">
        <v>3</v>
      </c>
      <c r="R534" s="39">
        <v>171</v>
      </c>
      <c r="S534" s="52" t="s">
        <v>1080</v>
      </c>
      <c r="T534" s="53"/>
      <c r="U534" s="54"/>
      <c r="V534" s="39" t="s">
        <v>918</v>
      </c>
    </row>
    <row r="535" spans="1:22" ht="162.75" customHeight="1" x14ac:dyDescent="0.75">
      <c r="A535" s="4" t="s">
        <v>1809</v>
      </c>
      <c r="B535" s="4" t="s">
        <v>153</v>
      </c>
      <c r="C535" s="4" t="s">
        <v>1806</v>
      </c>
      <c r="D535" s="4" t="s">
        <v>53</v>
      </c>
      <c r="E535" s="2">
        <v>5</v>
      </c>
      <c r="F535" s="2">
        <v>1</v>
      </c>
      <c r="G535" s="40"/>
      <c r="I535" s="40" t="s">
        <v>54</v>
      </c>
    </row>
    <row r="536" spans="1:22" ht="111.75" x14ac:dyDescent="0.75">
      <c r="A536" s="6" t="s">
        <v>1809</v>
      </c>
      <c r="B536" s="6" t="s">
        <v>153</v>
      </c>
      <c r="C536" s="6" t="s">
        <v>1806</v>
      </c>
      <c r="D536" s="6" t="s">
        <v>53</v>
      </c>
      <c r="E536" s="3">
        <v>5</v>
      </c>
      <c r="F536" s="3">
        <v>1</v>
      </c>
      <c r="H536" s="39">
        <v>40</v>
      </c>
      <c r="I536" s="39" t="s">
        <v>702</v>
      </c>
      <c r="J536" s="40" t="s">
        <v>1630</v>
      </c>
      <c r="K536" s="39" t="s">
        <v>1681</v>
      </c>
    </row>
    <row r="537" spans="1:22" x14ac:dyDescent="0.75">
      <c r="A537" s="6"/>
      <c r="B537" s="6"/>
      <c r="C537" s="6"/>
      <c r="D537" s="6"/>
    </row>
    <row r="538" spans="1:22" ht="171" customHeight="1" x14ac:dyDescent="0.75">
      <c r="A538" s="6" t="s">
        <v>1809</v>
      </c>
      <c r="B538" s="9" t="s">
        <v>2372</v>
      </c>
      <c r="C538" s="7" t="s">
        <v>2370</v>
      </c>
      <c r="D538" s="8" t="s">
        <v>2371</v>
      </c>
      <c r="E538" s="3">
        <v>4</v>
      </c>
      <c r="F538" s="3">
        <v>2</v>
      </c>
      <c r="H538" s="39">
        <v>70</v>
      </c>
      <c r="I538" s="39" t="s">
        <v>2388</v>
      </c>
      <c r="J538" s="39" t="s">
        <v>2373</v>
      </c>
      <c r="M538" s="20" t="s">
        <v>332</v>
      </c>
      <c r="N538" s="41" t="s">
        <v>333</v>
      </c>
      <c r="O538" s="20" t="s">
        <v>334</v>
      </c>
      <c r="P538" s="22">
        <v>4</v>
      </c>
      <c r="Q538" s="2">
        <v>1</v>
      </c>
      <c r="T538" s="40" t="s">
        <v>155</v>
      </c>
      <c r="V538" s="39"/>
    </row>
    <row r="539" spans="1:22" ht="165" customHeight="1" x14ac:dyDescent="0.75">
      <c r="A539" s="6"/>
      <c r="M539" s="9" t="s">
        <v>332</v>
      </c>
      <c r="N539" s="7" t="s">
        <v>335</v>
      </c>
      <c r="O539" s="9" t="s">
        <v>334</v>
      </c>
      <c r="P539" s="10">
        <v>4</v>
      </c>
      <c r="Q539" s="3">
        <v>1</v>
      </c>
      <c r="R539" s="39">
        <v>10</v>
      </c>
      <c r="S539" s="39">
        <v>70</v>
      </c>
      <c r="T539" s="39" t="s">
        <v>2388</v>
      </c>
      <c r="U539" s="40" t="s">
        <v>1640</v>
      </c>
      <c r="V539" s="39" t="s">
        <v>1633</v>
      </c>
    </row>
    <row r="540" spans="1:22" x14ac:dyDescent="0.75">
      <c r="A540" s="6"/>
      <c r="E540" s="39"/>
      <c r="F540" s="39"/>
      <c r="J540" s="39"/>
    </row>
    <row r="541" spans="1:22" x14ac:dyDescent="0.75">
      <c r="A541" s="14"/>
      <c r="B541" s="14"/>
      <c r="C541" s="14"/>
      <c r="D541" s="14"/>
      <c r="E541" s="15"/>
      <c r="F541" s="15"/>
      <c r="G541" s="16"/>
      <c r="H541" s="14"/>
      <c r="I541" s="14"/>
      <c r="J541" s="16"/>
      <c r="K541" s="14"/>
      <c r="L541" s="14"/>
      <c r="M541" s="14"/>
      <c r="N541" s="14"/>
      <c r="O541" s="14"/>
      <c r="P541" s="15"/>
      <c r="Q541" s="15"/>
      <c r="R541" s="16"/>
      <c r="S541" s="14"/>
      <c r="T541" s="14"/>
      <c r="U541" s="14"/>
      <c r="V541" s="16"/>
    </row>
    <row r="542" spans="1:22" ht="210.75" customHeight="1" x14ac:dyDescent="0.75">
      <c r="A542" s="6" t="s">
        <v>684</v>
      </c>
      <c r="B542" s="7" t="s">
        <v>507</v>
      </c>
      <c r="C542" s="7" t="s">
        <v>508</v>
      </c>
      <c r="D542" s="8" t="s">
        <v>199</v>
      </c>
      <c r="E542" s="3">
        <v>4</v>
      </c>
      <c r="F542" s="3">
        <v>2</v>
      </c>
      <c r="G542" s="39">
        <v>35</v>
      </c>
      <c r="H542" s="39">
        <v>24</v>
      </c>
      <c r="I542" s="39" t="s">
        <v>87</v>
      </c>
      <c r="J542" s="40" t="s">
        <v>1298</v>
      </c>
      <c r="K542" s="39" t="s">
        <v>2213</v>
      </c>
      <c r="M542" s="7" t="s">
        <v>515</v>
      </c>
      <c r="N542" s="7" t="s">
        <v>516</v>
      </c>
      <c r="O542" s="8" t="s">
        <v>184</v>
      </c>
      <c r="P542" s="3">
        <v>3</v>
      </c>
      <c r="Q542" s="3">
        <v>2</v>
      </c>
      <c r="R542" s="39">
        <v>118</v>
      </c>
      <c r="S542" s="39">
        <v>132</v>
      </c>
      <c r="T542" s="39" t="s">
        <v>98</v>
      </c>
      <c r="U542" s="40" t="s">
        <v>1073</v>
      </c>
      <c r="V542" s="39" t="s">
        <v>1076</v>
      </c>
    </row>
    <row r="543" spans="1:22" ht="135" customHeight="1" x14ac:dyDescent="0.75">
      <c r="A543" s="6"/>
      <c r="H543" s="39">
        <v>32</v>
      </c>
      <c r="I543" s="39" t="s">
        <v>99</v>
      </c>
      <c r="K543" s="39" t="s">
        <v>2212</v>
      </c>
      <c r="V543" s="39"/>
    </row>
    <row r="544" spans="1:22" x14ac:dyDescent="0.75">
      <c r="A544" s="6"/>
      <c r="H544" s="40">
        <f>SUM(H542:H543)</f>
        <v>56</v>
      </c>
      <c r="V544" s="39"/>
    </row>
    <row r="545" spans="1:22" ht="169.5" customHeight="1" x14ac:dyDescent="0.75">
      <c r="M545" s="41" t="s">
        <v>75</v>
      </c>
      <c r="N545" s="41" t="s">
        <v>827</v>
      </c>
      <c r="O545" s="5" t="s">
        <v>76</v>
      </c>
      <c r="P545" s="2">
        <v>4</v>
      </c>
      <c r="Q545" s="2">
        <v>2</v>
      </c>
      <c r="T545" s="50" t="s">
        <v>603</v>
      </c>
      <c r="U545" s="50"/>
      <c r="V545" s="39"/>
    </row>
    <row r="546" spans="1:22" ht="189.75" customHeight="1" x14ac:dyDescent="0.75">
      <c r="A546" s="4" t="s">
        <v>684</v>
      </c>
      <c r="B546" s="41" t="s">
        <v>511</v>
      </c>
      <c r="C546" s="41" t="s">
        <v>780</v>
      </c>
      <c r="D546" s="5" t="s">
        <v>400</v>
      </c>
      <c r="E546" s="2">
        <v>4</v>
      </c>
      <c r="F546" s="2">
        <v>2</v>
      </c>
      <c r="I546" s="50" t="s">
        <v>512</v>
      </c>
      <c r="J546" s="39"/>
      <c r="M546" s="7" t="s">
        <v>75</v>
      </c>
      <c r="N546" s="7" t="s">
        <v>827</v>
      </c>
      <c r="O546" s="8" t="s">
        <v>76</v>
      </c>
      <c r="P546" s="3">
        <v>4</v>
      </c>
      <c r="Q546" s="3">
        <v>2</v>
      </c>
      <c r="R546" s="39">
        <v>236</v>
      </c>
      <c r="S546" s="39">
        <v>96</v>
      </c>
      <c r="T546" s="39" t="s">
        <v>45</v>
      </c>
      <c r="U546" s="40" t="s">
        <v>1677</v>
      </c>
      <c r="V546" s="39" t="s">
        <v>1678</v>
      </c>
    </row>
    <row r="547" spans="1:22" ht="160.5" customHeight="1" x14ac:dyDescent="0.75">
      <c r="A547" s="6" t="s">
        <v>684</v>
      </c>
      <c r="B547" s="7" t="s">
        <v>511</v>
      </c>
      <c r="C547" s="7" t="s">
        <v>780</v>
      </c>
      <c r="D547" s="8" t="s">
        <v>400</v>
      </c>
      <c r="E547" s="3">
        <v>4</v>
      </c>
      <c r="F547" s="3">
        <v>2</v>
      </c>
      <c r="G547" s="39">
        <v>369</v>
      </c>
      <c r="H547" s="39">
        <v>94</v>
      </c>
      <c r="I547" s="39" t="s">
        <v>66</v>
      </c>
      <c r="J547" s="40" t="s">
        <v>1405</v>
      </c>
      <c r="K547" s="39" t="s">
        <v>1846</v>
      </c>
      <c r="S547" s="39">
        <v>58</v>
      </c>
      <c r="T547" s="39" t="s">
        <v>47</v>
      </c>
      <c r="U547" s="40"/>
      <c r="V547" s="39" t="s">
        <v>1990</v>
      </c>
    </row>
    <row r="548" spans="1:22" ht="159.75" customHeight="1" x14ac:dyDescent="0.75">
      <c r="A548" s="6"/>
      <c r="H548" s="39">
        <v>94</v>
      </c>
      <c r="I548" s="39" t="s">
        <v>67</v>
      </c>
      <c r="J548" s="39"/>
      <c r="K548" s="39" t="s">
        <v>1406</v>
      </c>
      <c r="S548" s="39">
        <v>94</v>
      </c>
      <c r="T548" s="39" t="s">
        <v>66</v>
      </c>
      <c r="U548" s="40"/>
      <c r="V548" s="39" t="s">
        <v>1679</v>
      </c>
    </row>
    <row r="549" spans="1:22" ht="125.25" customHeight="1" x14ac:dyDescent="0.75">
      <c r="A549" s="6"/>
      <c r="H549" s="39">
        <v>164</v>
      </c>
      <c r="I549" s="39" t="s">
        <v>72</v>
      </c>
      <c r="J549" s="39"/>
      <c r="K549" s="39" t="s">
        <v>1407</v>
      </c>
      <c r="S549" s="39">
        <v>94</v>
      </c>
      <c r="T549" s="39" t="s">
        <v>67</v>
      </c>
      <c r="U549" s="40"/>
      <c r="V549" s="39" t="s">
        <v>1680</v>
      </c>
    </row>
    <row r="550" spans="1:22" ht="106.5" customHeight="1" x14ac:dyDescent="0.75">
      <c r="G550" s="40"/>
      <c r="H550" s="39">
        <v>88</v>
      </c>
      <c r="I550" s="39" t="s">
        <v>73</v>
      </c>
      <c r="J550" s="39"/>
      <c r="K550" s="39" t="s">
        <v>1408</v>
      </c>
      <c r="S550" s="40">
        <f>SUM(S546:S549)</f>
        <v>342</v>
      </c>
      <c r="V550" s="39"/>
    </row>
    <row r="551" spans="1:22" x14ac:dyDescent="0.75">
      <c r="H551" s="40">
        <f>SUM(H547:H550)</f>
        <v>440</v>
      </c>
      <c r="J551" s="39"/>
      <c r="V551" s="39"/>
    </row>
    <row r="552" spans="1:22" ht="252.75" customHeight="1" x14ac:dyDescent="0.75">
      <c r="J552" s="39"/>
      <c r="M552" s="41" t="s">
        <v>520</v>
      </c>
      <c r="N552" s="41" t="s">
        <v>521</v>
      </c>
      <c r="O552" s="5" t="s">
        <v>208</v>
      </c>
      <c r="P552" s="2">
        <v>4</v>
      </c>
      <c r="Q552" s="2">
        <v>2</v>
      </c>
      <c r="R552" s="40"/>
      <c r="T552" s="50" t="s">
        <v>301</v>
      </c>
    </row>
    <row r="553" spans="1:22" ht="228.75" customHeight="1" x14ac:dyDescent="0.75">
      <c r="A553" s="6" t="s">
        <v>684</v>
      </c>
      <c r="B553" s="7" t="s">
        <v>517</v>
      </c>
      <c r="C553" s="7" t="s">
        <v>781</v>
      </c>
      <c r="D553" s="8" t="s">
        <v>192</v>
      </c>
      <c r="E553" s="3">
        <v>4</v>
      </c>
      <c r="F553" s="3">
        <v>2</v>
      </c>
      <c r="G553" s="39">
        <v>60</v>
      </c>
      <c r="H553" s="39">
        <v>94</v>
      </c>
      <c r="I553" s="39" t="s">
        <v>55</v>
      </c>
      <c r="J553" s="40" t="s">
        <v>922</v>
      </c>
      <c r="K553" s="39" t="s">
        <v>1274</v>
      </c>
      <c r="M553" s="7" t="s">
        <v>520</v>
      </c>
      <c r="N553" s="7" t="s">
        <v>521</v>
      </c>
      <c r="O553" s="8" t="s">
        <v>208</v>
      </c>
      <c r="P553" s="3">
        <v>4</v>
      </c>
      <c r="Q553" s="3">
        <v>2</v>
      </c>
      <c r="R553" s="39">
        <v>490</v>
      </c>
      <c r="S553" s="39">
        <v>52</v>
      </c>
      <c r="T553" s="39" t="s">
        <v>95</v>
      </c>
      <c r="U553" s="40" t="s">
        <v>1115</v>
      </c>
      <c r="V553" s="39" t="s">
        <v>2263</v>
      </c>
    </row>
    <row r="554" spans="1:22" ht="133.5" customHeight="1" x14ac:dyDescent="0.75">
      <c r="P554" s="39"/>
      <c r="Q554" s="39"/>
      <c r="S554" s="39">
        <v>58</v>
      </c>
      <c r="T554" s="39" t="s">
        <v>97</v>
      </c>
      <c r="V554" s="39" t="s">
        <v>1116</v>
      </c>
    </row>
    <row r="555" spans="1:22" ht="162" customHeight="1" x14ac:dyDescent="0.75">
      <c r="A555" s="6" t="s">
        <v>684</v>
      </c>
      <c r="B555" s="7" t="s">
        <v>524</v>
      </c>
      <c r="C555" s="7" t="s">
        <v>525</v>
      </c>
      <c r="D555" s="8" t="s">
        <v>162</v>
      </c>
      <c r="E555" s="3">
        <v>5</v>
      </c>
      <c r="F555" s="3">
        <v>2</v>
      </c>
      <c r="G555" s="39">
        <v>1340</v>
      </c>
      <c r="H555" s="52" t="s">
        <v>1078</v>
      </c>
      <c r="I555" s="53"/>
      <c r="J555" s="54"/>
      <c r="K555" s="39" t="s">
        <v>2172</v>
      </c>
      <c r="P555" s="39"/>
      <c r="Q555" s="39"/>
      <c r="S555" s="39">
        <v>110</v>
      </c>
      <c r="T555" s="39" t="s">
        <v>55</v>
      </c>
      <c r="U555" s="50"/>
      <c r="V555" s="39" t="s">
        <v>1117</v>
      </c>
    </row>
    <row r="556" spans="1:22" ht="122.25" customHeight="1" x14ac:dyDescent="0.75">
      <c r="P556" s="39"/>
      <c r="Q556" s="39"/>
      <c r="S556" s="39">
        <v>72</v>
      </c>
      <c r="T556" s="39" t="s">
        <v>69</v>
      </c>
      <c r="V556" s="39" t="s">
        <v>2136</v>
      </c>
    </row>
    <row r="557" spans="1:22" ht="234" customHeight="1" x14ac:dyDescent="0.75">
      <c r="A557" s="4" t="s">
        <v>684</v>
      </c>
      <c r="B557" s="41" t="s">
        <v>153</v>
      </c>
      <c r="C557" s="41" t="s">
        <v>460</v>
      </c>
      <c r="D557" s="5" t="s">
        <v>53</v>
      </c>
      <c r="E557" s="2">
        <v>5</v>
      </c>
      <c r="F557" s="2">
        <v>1</v>
      </c>
      <c r="G557" s="40"/>
      <c r="I557" s="40" t="s">
        <v>155</v>
      </c>
      <c r="P557" s="39"/>
      <c r="Q557" s="39"/>
      <c r="S557" s="39">
        <v>76</v>
      </c>
      <c r="T557" s="39" t="s">
        <v>39</v>
      </c>
      <c r="V557" s="39" t="s">
        <v>1118</v>
      </c>
    </row>
    <row r="558" spans="1:22" ht="111.75" x14ac:dyDescent="0.75">
      <c r="A558" s="6" t="s">
        <v>684</v>
      </c>
      <c r="B558" s="7" t="s">
        <v>153</v>
      </c>
      <c r="C558" s="7" t="s">
        <v>656</v>
      </c>
      <c r="D558" s="8" t="s">
        <v>53</v>
      </c>
      <c r="E558" s="3">
        <v>5</v>
      </c>
      <c r="F558" s="3">
        <v>1</v>
      </c>
      <c r="G558" s="39">
        <v>58</v>
      </c>
      <c r="I558" s="40" t="s">
        <v>461</v>
      </c>
      <c r="J558" s="40" t="s">
        <v>1630</v>
      </c>
      <c r="K558" s="39" t="s">
        <v>1681</v>
      </c>
      <c r="P558" s="39"/>
      <c r="Q558" s="39"/>
      <c r="S558" s="39">
        <v>60</v>
      </c>
      <c r="T558" s="39" t="s">
        <v>40</v>
      </c>
      <c r="V558" s="39" t="s">
        <v>1119</v>
      </c>
    </row>
    <row r="559" spans="1:22" ht="213" customHeight="1" x14ac:dyDescent="0.75">
      <c r="E559" s="39"/>
      <c r="F559" s="39"/>
      <c r="P559" s="39"/>
      <c r="Q559" s="39"/>
      <c r="S559" s="39">
        <v>58</v>
      </c>
      <c r="T559" s="39" t="s">
        <v>41</v>
      </c>
      <c r="V559" s="39" t="s">
        <v>1120</v>
      </c>
    </row>
    <row r="560" spans="1:22" ht="123" customHeight="1" x14ac:dyDescent="0.75">
      <c r="A560" s="6" t="s">
        <v>684</v>
      </c>
      <c r="B560" s="7" t="s">
        <v>281</v>
      </c>
      <c r="C560" s="7" t="s">
        <v>782</v>
      </c>
      <c r="D560" s="8" t="s">
        <v>16</v>
      </c>
      <c r="E560" s="3">
        <v>4</v>
      </c>
      <c r="F560" s="3">
        <v>1</v>
      </c>
      <c r="G560" s="39">
        <v>195</v>
      </c>
      <c r="H560" s="39">
        <v>80</v>
      </c>
      <c r="I560" s="39" t="s">
        <v>104</v>
      </c>
      <c r="J560" s="40" t="s">
        <v>911</v>
      </c>
      <c r="K560" s="39" t="s">
        <v>1278</v>
      </c>
      <c r="P560" s="39"/>
      <c r="Q560" s="39"/>
      <c r="S560" s="39">
        <v>25</v>
      </c>
      <c r="T560" s="39" t="s">
        <v>700</v>
      </c>
      <c r="V560" s="39" t="s">
        <v>2321</v>
      </c>
    </row>
    <row r="561" spans="1:22" ht="179.25" customHeight="1" x14ac:dyDescent="0.75">
      <c r="H561" s="39">
        <v>80</v>
      </c>
      <c r="I561" s="39" t="s">
        <v>107</v>
      </c>
      <c r="K561" s="39" t="s">
        <v>1279</v>
      </c>
      <c r="P561" s="39"/>
      <c r="Q561" s="39"/>
      <c r="S561" s="39">
        <v>25</v>
      </c>
      <c r="T561" s="39" t="s">
        <v>701</v>
      </c>
      <c r="V561" s="39" t="s">
        <v>2322</v>
      </c>
    </row>
    <row r="562" spans="1:22" ht="173.25" customHeight="1" x14ac:dyDescent="0.75">
      <c r="H562" s="39">
        <v>76</v>
      </c>
      <c r="I562" s="39" t="s">
        <v>703</v>
      </c>
      <c r="K562" s="39" t="s">
        <v>1280</v>
      </c>
      <c r="S562" s="40">
        <f ca="1">SUM(S553:S596)</f>
        <v>551</v>
      </c>
      <c r="V562" s="39"/>
    </row>
    <row r="563" spans="1:22" ht="163.5" customHeight="1" x14ac:dyDescent="0.75">
      <c r="H563" s="40">
        <f>SUM(H560:H562)</f>
        <v>236</v>
      </c>
      <c r="M563" s="7" t="s">
        <v>526</v>
      </c>
      <c r="N563" s="7" t="s">
        <v>828</v>
      </c>
      <c r="O563" s="8" t="s">
        <v>203</v>
      </c>
      <c r="P563" s="3">
        <v>3</v>
      </c>
      <c r="Q563" s="3">
        <v>2</v>
      </c>
      <c r="R563" s="39">
        <v>57</v>
      </c>
      <c r="S563" s="52" t="s">
        <v>1079</v>
      </c>
      <c r="T563" s="53"/>
      <c r="U563" s="54"/>
      <c r="V563" s="39" t="s">
        <v>1188</v>
      </c>
    </row>
    <row r="564" spans="1:22" x14ac:dyDescent="0.75">
      <c r="A564" s="6"/>
      <c r="E564" s="39"/>
      <c r="F564" s="39"/>
      <c r="P564" s="39"/>
      <c r="Q564" s="39"/>
      <c r="V564" s="39"/>
    </row>
    <row r="565" spans="1:22" ht="276" customHeight="1" x14ac:dyDescent="0.75">
      <c r="A565" s="6" t="s">
        <v>684</v>
      </c>
      <c r="B565" s="7" t="s">
        <v>349</v>
      </c>
      <c r="C565" s="7" t="s">
        <v>350</v>
      </c>
      <c r="D565" s="8" t="s">
        <v>292</v>
      </c>
      <c r="E565" s="3">
        <v>4</v>
      </c>
      <c r="F565" s="3">
        <v>2</v>
      </c>
      <c r="G565" s="39">
        <v>398</v>
      </c>
      <c r="H565" s="39">
        <v>150</v>
      </c>
      <c r="I565" s="39" t="s">
        <v>80</v>
      </c>
      <c r="J565" s="40" t="s">
        <v>1020</v>
      </c>
      <c r="K565" s="39" t="s">
        <v>1028</v>
      </c>
      <c r="M565" s="7" t="s">
        <v>518</v>
      </c>
      <c r="N565" s="7" t="s">
        <v>830</v>
      </c>
      <c r="O565" s="8" t="s">
        <v>213</v>
      </c>
      <c r="P565" s="3">
        <v>4</v>
      </c>
      <c r="Q565" s="3">
        <v>2</v>
      </c>
      <c r="R565" s="39">
        <v>248</v>
      </c>
      <c r="S565" s="39">
        <v>164</v>
      </c>
      <c r="T565" s="39" t="s">
        <v>72</v>
      </c>
      <c r="U565" s="40" t="s">
        <v>1224</v>
      </c>
      <c r="V565" s="39" t="s">
        <v>2323</v>
      </c>
    </row>
    <row r="566" spans="1:22" ht="141" customHeight="1" x14ac:dyDescent="0.75">
      <c r="E566" s="39"/>
      <c r="F566" s="39"/>
      <c r="H566" s="39">
        <v>150</v>
      </c>
      <c r="I566" s="39" t="s">
        <v>81</v>
      </c>
      <c r="J566" s="39"/>
      <c r="K566" s="39" t="s">
        <v>1018</v>
      </c>
      <c r="S566" s="39">
        <v>88</v>
      </c>
      <c r="T566" s="39" t="s">
        <v>73</v>
      </c>
      <c r="U566" s="40" t="s">
        <v>1224</v>
      </c>
      <c r="V566" s="39" t="s">
        <v>2324</v>
      </c>
    </row>
    <row r="567" spans="1:22" ht="111.75" x14ac:dyDescent="0.75">
      <c r="H567" s="39">
        <v>150</v>
      </c>
      <c r="I567" s="39" t="s">
        <v>79</v>
      </c>
      <c r="K567" s="39" t="s">
        <v>1019</v>
      </c>
      <c r="S567" s="40">
        <f>SUM(S565:S566)</f>
        <v>252</v>
      </c>
      <c r="U567" s="40"/>
      <c r="V567" s="39"/>
    </row>
    <row r="568" spans="1:22" x14ac:dyDescent="0.75">
      <c r="H568" s="40">
        <f>SUM(H565:H567)</f>
        <v>450</v>
      </c>
      <c r="P568" s="39"/>
      <c r="Q568" s="39"/>
      <c r="S568" s="40"/>
      <c r="V568" s="39"/>
    </row>
    <row r="569" spans="1:22" x14ac:dyDescent="0.75">
      <c r="V569" s="39"/>
    </row>
    <row r="570" spans="1:22" ht="174.75" customHeight="1" x14ac:dyDescent="0.75">
      <c r="A570" s="6" t="s">
        <v>684</v>
      </c>
      <c r="B570" s="39" t="s">
        <v>204</v>
      </c>
      <c r="C570" s="39" t="s">
        <v>205</v>
      </c>
      <c r="D570" s="39" t="s">
        <v>852</v>
      </c>
      <c r="E570" s="3">
        <v>4</v>
      </c>
      <c r="F570" s="3">
        <v>2</v>
      </c>
      <c r="G570" s="39">
        <v>1</v>
      </c>
      <c r="H570" s="39">
        <v>25</v>
      </c>
      <c r="I570" s="39" t="s">
        <v>294</v>
      </c>
      <c r="J570" s="40" t="s">
        <v>1009</v>
      </c>
      <c r="K570" s="39" t="s">
        <v>1017</v>
      </c>
      <c r="M570" s="7" t="s">
        <v>519</v>
      </c>
      <c r="N570" s="7" t="s">
        <v>829</v>
      </c>
      <c r="O570" s="8" t="s">
        <v>213</v>
      </c>
      <c r="P570" s="3">
        <v>4</v>
      </c>
      <c r="Q570" s="3">
        <v>2</v>
      </c>
      <c r="R570" s="39">
        <v>248</v>
      </c>
      <c r="S570" s="39">
        <v>75</v>
      </c>
      <c r="T570" s="39" t="s">
        <v>715</v>
      </c>
      <c r="U570" s="40" t="s">
        <v>1225</v>
      </c>
      <c r="V570" s="39" t="s">
        <v>2238</v>
      </c>
    </row>
    <row r="571" spans="1:22" ht="204.75" customHeight="1" x14ac:dyDescent="0.75">
      <c r="P571" s="39"/>
      <c r="Q571" s="39"/>
      <c r="S571" s="39">
        <v>75</v>
      </c>
      <c r="T571" s="39" t="s">
        <v>716</v>
      </c>
      <c r="U571" s="40" t="s">
        <v>1225</v>
      </c>
      <c r="V571" s="39" t="s">
        <v>2239</v>
      </c>
    </row>
    <row r="572" spans="1:22" ht="171.75" customHeight="1" x14ac:dyDescent="0.75">
      <c r="A572" s="6" t="s">
        <v>684</v>
      </c>
      <c r="B572" s="39" t="s">
        <v>587</v>
      </c>
      <c r="C572" s="39" t="s">
        <v>588</v>
      </c>
      <c r="D572" s="39" t="s">
        <v>864</v>
      </c>
      <c r="E572" s="3">
        <v>4</v>
      </c>
      <c r="F572" s="3">
        <v>2</v>
      </c>
      <c r="G572" s="39">
        <v>11</v>
      </c>
      <c r="H572" s="39">
        <v>25</v>
      </c>
      <c r="I572" s="39" t="s">
        <v>690</v>
      </c>
      <c r="J572" s="40" t="s">
        <v>946</v>
      </c>
      <c r="K572" s="39" t="s">
        <v>929</v>
      </c>
      <c r="P572" s="39"/>
      <c r="Q572" s="39"/>
      <c r="S572" s="39">
        <v>22</v>
      </c>
      <c r="T572" s="39" t="s">
        <v>728</v>
      </c>
      <c r="U572" s="40" t="s">
        <v>2221</v>
      </c>
      <c r="V572" s="39" t="s">
        <v>2240</v>
      </c>
    </row>
    <row r="573" spans="1:22" ht="108.75" customHeight="1" x14ac:dyDescent="0.75">
      <c r="P573" s="39"/>
      <c r="Q573" s="39"/>
      <c r="S573" s="39">
        <v>36</v>
      </c>
      <c r="T573" s="39" t="s">
        <v>713</v>
      </c>
      <c r="U573" s="40" t="s">
        <v>2221</v>
      </c>
      <c r="V573" s="39" t="s">
        <v>2233</v>
      </c>
    </row>
    <row r="574" spans="1:22" ht="112.5" x14ac:dyDescent="0.75">
      <c r="A574" s="6" t="s">
        <v>684</v>
      </c>
      <c r="B574" s="9" t="s">
        <v>30</v>
      </c>
      <c r="C574" s="7" t="s">
        <v>643</v>
      </c>
      <c r="D574" s="39" t="s">
        <v>31</v>
      </c>
      <c r="E574" s="10">
        <v>4</v>
      </c>
      <c r="F574" s="3">
        <v>1</v>
      </c>
      <c r="G574" s="39">
        <v>27</v>
      </c>
      <c r="H574" s="39">
        <v>52</v>
      </c>
      <c r="I574" s="39" t="s">
        <v>95</v>
      </c>
      <c r="J574" s="40" t="s">
        <v>926</v>
      </c>
      <c r="K574" s="39" t="s">
        <v>1627</v>
      </c>
      <c r="U574" s="40"/>
      <c r="V574" s="39"/>
    </row>
    <row r="575" spans="1:22" ht="106.5" customHeight="1" x14ac:dyDescent="0.75">
      <c r="A575" s="6"/>
      <c r="M575" s="7" t="s">
        <v>276</v>
      </c>
      <c r="N575" s="7" t="s">
        <v>277</v>
      </c>
      <c r="O575" s="8" t="s">
        <v>149</v>
      </c>
      <c r="P575" s="3">
        <v>4</v>
      </c>
      <c r="Q575" s="3">
        <v>1</v>
      </c>
      <c r="R575" s="40">
        <v>172</v>
      </c>
      <c r="S575" s="39">
        <v>75</v>
      </c>
      <c r="T575" s="39" t="s">
        <v>717</v>
      </c>
      <c r="U575" s="40" t="s">
        <v>985</v>
      </c>
      <c r="V575" s="39" t="s">
        <v>985</v>
      </c>
    </row>
    <row r="576" spans="1:22" ht="118.5" customHeight="1" x14ac:dyDescent="0.75">
      <c r="A576" s="6" t="s">
        <v>684</v>
      </c>
      <c r="B576" s="9" t="s">
        <v>33</v>
      </c>
      <c r="C576" s="7" t="s">
        <v>645</v>
      </c>
      <c r="D576" s="9" t="s">
        <v>34</v>
      </c>
      <c r="E576" s="10">
        <v>4</v>
      </c>
      <c r="F576" s="3">
        <v>1</v>
      </c>
      <c r="G576" s="39">
        <v>13</v>
      </c>
      <c r="H576" s="39">
        <v>58</v>
      </c>
      <c r="I576" s="39" t="s">
        <v>97</v>
      </c>
      <c r="J576" s="40" t="s">
        <v>926</v>
      </c>
      <c r="K576" s="39" t="s">
        <v>1629</v>
      </c>
      <c r="P576" s="39"/>
      <c r="Q576" s="39"/>
      <c r="S576" s="39">
        <v>75</v>
      </c>
      <c r="T576" s="39" t="s">
        <v>718</v>
      </c>
      <c r="U576" s="40" t="s">
        <v>964</v>
      </c>
      <c r="V576" s="39" t="s">
        <v>964</v>
      </c>
    </row>
    <row r="577" spans="1:22" x14ac:dyDescent="0.75">
      <c r="J577" s="39"/>
      <c r="K577" s="40"/>
      <c r="P577" s="39"/>
      <c r="Q577" s="39"/>
      <c r="S577" s="40">
        <f>SUM(S575:S576)</f>
        <v>150</v>
      </c>
    </row>
    <row r="578" spans="1:22" ht="166.5" customHeight="1" x14ac:dyDescent="0.75">
      <c r="A578" s="4" t="s">
        <v>684</v>
      </c>
      <c r="B578" s="20" t="s">
        <v>22</v>
      </c>
      <c r="C578" s="41" t="s">
        <v>23</v>
      </c>
      <c r="D578" s="40" t="s">
        <v>24</v>
      </c>
      <c r="E578" s="22">
        <v>4</v>
      </c>
      <c r="F578" s="2">
        <v>1</v>
      </c>
      <c r="I578" s="40" t="s">
        <v>74</v>
      </c>
      <c r="J578" s="40" t="s">
        <v>1823</v>
      </c>
    </row>
    <row r="579" spans="1:22" ht="198.75" customHeight="1" x14ac:dyDescent="0.75">
      <c r="A579" s="6" t="s">
        <v>684</v>
      </c>
      <c r="B579" s="9" t="s">
        <v>22</v>
      </c>
      <c r="C579" s="7" t="s">
        <v>643</v>
      </c>
      <c r="D579" s="39" t="s">
        <v>24</v>
      </c>
      <c r="E579" s="10">
        <v>4</v>
      </c>
      <c r="F579" s="3">
        <v>1</v>
      </c>
      <c r="H579" s="39">
        <v>84</v>
      </c>
      <c r="I579" s="39" t="s">
        <v>68</v>
      </c>
      <c r="J579" s="40" t="s">
        <v>926</v>
      </c>
      <c r="K579" s="39" t="s">
        <v>1067</v>
      </c>
      <c r="M579" s="8" t="s">
        <v>150</v>
      </c>
      <c r="N579" s="8" t="s">
        <v>1808</v>
      </c>
      <c r="O579" s="8" t="s">
        <v>32</v>
      </c>
      <c r="P579" s="3">
        <v>5</v>
      </c>
      <c r="Q579" s="3">
        <v>1</v>
      </c>
      <c r="S579" s="39">
        <v>40</v>
      </c>
      <c r="T579" s="39" t="s">
        <v>702</v>
      </c>
      <c r="U579" s="40" t="s">
        <v>1647</v>
      </c>
      <c r="V579" s="39" t="s">
        <v>1811</v>
      </c>
    </row>
    <row r="580" spans="1:22" x14ac:dyDescent="0.75">
      <c r="E580" s="39"/>
      <c r="F580" s="39"/>
      <c r="J580" s="39"/>
    </row>
    <row r="581" spans="1:22" ht="208.5" customHeight="1" x14ac:dyDescent="0.75">
      <c r="A581" s="4" t="s">
        <v>684</v>
      </c>
      <c r="B581" s="11" t="s">
        <v>650</v>
      </c>
      <c r="C581" s="5" t="s">
        <v>643</v>
      </c>
      <c r="D581" s="40" t="s">
        <v>640</v>
      </c>
      <c r="E581" s="22">
        <v>4</v>
      </c>
      <c r="F581" s="2">
        <v>1</v>
      </c>
      <c r="I581" s="40" t="s">
        <v>91</v>
      </c>
      <c r="J581" s="39"/>
      <c r="M581" s="7" t="s">
        <v>564</v>
      </c>
      <c r="N581" s="7" t="s">
        <v>565</v>
      </c>
      <c r="O581" s="8" t="s">
        <v>167</v>
      </c>
      <c r="P581" s="3">
        <v>4</v>
      </c>
      <c r="Q581" s="3">
        <v>2</v>
      </c>
      <c r="R581" s="39">
        <v>439</v>
      </c>
      <c r="S581" s="39">
        <v>150</v>
      </c>
      <c r="T581" s="39" t="s">
        <v>80</v>
      </c>
      <c r="U581" s="40" t="s">
        <v>1287</v>
      </c>
      <c r="V581" s="39" t="s">
        <v>2333</v>
      </c>
    </row>
    <row r="582" spans="1:22" ht="159.75" customHeight="1" x14ac:dyDescent="0.75">
      <c r="A582" s="6" t="s">
        <v>684</v>
      </c>
      <c r="B582" s="12" t="s">
        <v>650</v>
      </c>
      <c r="C582" s="8" t="s">
        <v>643</v>
      </c>
      <c r="D582" s="39" t="s">
        <v>640</v>
      </c>
      <c r="E582" s="10">
        <v>4</v>
      </c>
      <c r="F582" s="3">
        <v>1</v>
      </c>
      <c r="G582" s="39">
        <v>76</v>
      </c>
      <c r="H582" s="39">
        <v>110</v>
      </c>
      <c r="I582" s="39" t="s">
        <v>94</v>
      </c>
      <c r="J582" s="40" t="s">
        <v>895</v>
      </c>
      <c r="K582" s="39" t="s">
        <v>1561</v>
      </c>
      <c r="S582" s="39">
        <v>150</v>
      </c>
      <c r="T582" s="39" t="s">
        <v>81</v>
      </c>
      <c r="V582" s="39" t="s">
        <v>2334</v>
      </c>
    </row>
    <row r="583" spans="1:22" ht="172.5" customHeight="1" x14ac:dyDescent="0.75">
      <c r="E583" s="39"/>
      <c r="F583" s="39"/>
      <c r="J583" s="39"/>
      <c r="S583" s="39">
        <v>150</v>
      </c>
      <c r="T583" s="39" t="s">
        <v>79</v>
      </c>
      <c r="U583" s="40"/>
      <c r="V583" s="39" t="s">
        <v>2335</v>
      </c>
    </row>
    <row r="584" spans="1:22" ht="165.75" customHeight="1" x14ac:dyDescent="0.75">
      <c r="A584" s="6" t="s">
        <v>684</v>
      </c>
      <c r="B584" s="12" t="s">
        <v>26</v>
      </c>
      <c r="C584" s="8" t="s">
        <v>643</v>
      </c>
      <c r="D584" s="39" t="s">
        <v>27</v>
      </c>
      <c r="E584" s="10">
        <v>4</v>
      </c>
      <c r="F584" s="3">
        <v>1</v>
      </c>
      <c r="G584" s="39">
        <v>179</v>
      </c>
      <c r="H584" s="39">
        <v>164</v>
      </c>
      <c r="I584" s="39" t="s">
        <v>72</v>
      </c>
      <c r="J584" s="40" t="s">
        <v>903</v>
      </c>
      <c r="K584" s="39" t="s">
        <v>2390</v>
      </c>
      <c r="P584" s="39"/>
      <c r="Q584" s="39"/>
      <c r="S584" s="39">
        <v>150</v>
      </c>
      <c r="T584" s="39" t="s">
        <v>93</v>
      </c>
      <c r="U584" s="40"/>
      <c r="V584" s="39" t="s">
        <v>2336</v>
      </c>
    </row>
    <row r="585" spans="1:22" ht="168.75" customHeight="1" x14ac:dyDescent="0.75">
      <c r="A585" s="6" t="s">
        <v>684</v>
      </c>
      <c r="B585" s="12" t="s">
        <v>26</v>
      </c>
      <c r="C585" s="8" t="s">
        <v>644</v>
      </c>
      <c r="D585" s="39" t="s">
        <v>27</v>
      </c>
      <c r="E585" s="10">
        <v>4</v>
      </c>
      <c r="F585" s="3">
        <v>1</v>
      </c>
      <c r="H585" s="39">
        <v>88</v>
      </c>
      <c r="I585" s="39" t="s">
        <v>73</v>
      </c>
      <c r="K585" s="39" t="s">
        <v>1523</v>
      </c>
      <c r="S585" s="39">
        <v>94</v>
      </c>
      <c r="T585" s="39" t="s">
        <v>77</v>
      </c>
      <c r="U585" s="40"/>
      <c r="V585" s="39" t="s">
        <v>2326</v>
      </c>
    </row>
    <row r="586" spans="1:22" ht="165" customHeight="1" x14ac:dyDescent="0.75">
      <c r="H586" s="40">
        <f>SUM(H584:H585)</f>
        <v>252</v>
      </c>
      <c r="K586" s="39" t="s">
        <v>1577</v>
      </c>
      <c r="P586" s="39"/>
      <c r="Q586" s="39"/>
      <c r="S586" s="39">
        <v>94</v>
      </c>
      <c r="T586" s="39" t="s">
        <v>78</v>
      </c>
      <c r="V586" s="39" t="s">
        <v>2327</v>
      </c>
    </row>
    <row r="587" spans="1:22" ht="156" customHeight="1" x14ac:dyDescent="0.75">
      <c r="P587" s="39"/>
      <c r="Q587" s="39"/>
      <c r="S587" s="39">
        <v>25</v>
      </c>
      <c r="T587" s="39" t="s">
        <v>278</v>
      </c>
      <c r="V587" s="39" t="s">
        <v>2328</v>
      </c>
    </row>
    <row r="588" spans="1:22" ht="161.25" customHeight="1" x14ac:dyDescent="0.75">
      <c r="A588" s="6" t="s">
        <v>684</v>
      </c>
      <c r="B588" s="39" t="s">
        <v>747</v>
      </c>
      <c r="C588" s="39" t="s">
        <v>748</v>
      </c>
      <c r="D588" s="39" t="s">
        <v>754</v>
      </c>
      <c r="E588" s="3">
        <v>4</v>
      </c>
      <c r="F588" s="3" t="s">
        <v>1920</v>
      </c>
      <c r="G588" s="39">
        <v>50</v>
      </c>
      <c r="H588" s="39">
        <v>132</v>
      </c>
      <c r="I588" s="39" t="s">
        <v>98</v>
      </c>
      <c r="J588" s="40" t="s">
        <v>2165</v>
      </c>
      <c r="K588" s="39" t="s">
        <v>1481</v>
      </c>
      <c r="P588" s="39"/>
      <c r="Q588" s="39"/>
      <c r="S588" s="39">
        <v>40</v>
      </c>
      <c r="T588" s="39" t="s">
        <v>2320</v>
      </c>
      <c r="V588" s="39" t="s">
        <v>2329</v>
      </c>
    </row>
    <row r="589" spans="1:22" ht="164.25" customHeight="1" x14ac:dyDescent="0.75">
      <c r="J589" s="40" t="s">
        <v>2166</v>
      </c>
      <c r="K589" s="39" t="s">
        <v>1482</v>
      </c>
      <c r="M589" s="8"/>
      <c r="N589" s="8"/>
      <c r="O589" s="8"/>
      <c r="S589" s="39">
        <v>76</v>
      </c>
      <c r="T589" s="39" t="s">
        <v>703</v>
      </c>
      <c r="U589" s="40"/>
      <c r="V589" s="39" t="s">
        <v>2330</v>
      </c>
    </row>
    <row r="590" spans="1:22" ht="198" customHeight="1" x14ac:dyDescent="0.75">
      <c r="E590" s="39"/>
      <c r="F590" s="39"/>
      <c r="J590" s="39"/>
      <c r="M590" s="8"/>
      <c r="N590" s="8"/>
      <c r="O590" s="8"/>
      <c r="S590" s="39">
        <v>80</v>
      </c>
      <c r="T590" s="39" t="s">
        <v>723</v>
      </c>
      <c r="U590" s="40"/>
      <c r="V590" s="39" t="s">
        <v>2331</v>
      </c>
    </row>
    <row r="591" spans="1:22" ht="114.75" customHeight="1" x14ac:dyDescent="0.75">
      <c r="A591" s="6"/>
      <c r="E591" s="39"/>
      <c r="F591" s="39"/>
      <c r="J591" s="39"/>
      <c r="M591" s="8"/>
      <c r="N591" s="8"/>
      <c r="O591" s="8"/>
      <c r="S591" s="39">
        <v>80</v>
      </c>
      <c r="T591" s="39" t="s">
        <v>238</v>
      </c>
      <c r="U591" s="40"/>
      <c r="V591" s="39" t="s">
        <v>2332</v>
      </c>
    </row>
    <row r="592" spans="1:22" x14ac:dyDescent="0.75">
      <c r="M592" s="8"/>
      <c r="N592" s="8"/>
      <c r="O592" s="8"/>
      <c r="U592" s="40"/>
      <c r="V592" s="39"/>
    </row>
    <row r="593" spans="1:22" ht="165.75" customHeight="1" x14ac:dyDescent="0.75">
      <c r="A593" s="6"/>
      <c r="M593" s="7" t="s">
        <v>568</v>
      </c>
      <c r="N593" s="7" t="s">
        <v>786</v>
      </c>
      <c r="O593" s="8" t="s">
        <v>369</v>
      </c>
      <c r="P593" s="3">
        <v>4</v>
      </c>
      <c r="Q593" s="3">
        <v>2</v>
      </c>
      <c r="R593" s="39">
        <v>123</v>
      </c>
      <c r="S593" s="39">
        <v>60</v>
      </c>
      <c r="T593" s="39" t="s">
        <v>85</v>
      </c>
      <c r="U593" s="40" t="s">
        <v>925</v>
      </c>
      <c r="V593" s="39" t="s">
        <v>1725</v>
      </c>
    </row>
    <row r="594" spans="1:22" ht="210" customHeight="1" x14ac:dyDescent="0.75">
      <c r="S594" s="39">
        <v>65</v>
      </c>
      <c r="T594" s="39" t="s">
        <v>86</v>
      </c>
      <c r="U594" s="40"/>
      <c r="V594" s="39" t="s">
        <v>1689</v>
      </c>
    </row>
    <row r="595" spans="1:22" x14ac:dyDescent="0.75">
      <c r="S595" s="40">
        <f>SUM(S593:S594)</f>
        <v>125</v>
      </c>
      <c r="U595" s="40"/>
      <c r="V595" s="39"/>
    </row>
    <row r="596" spans="1:22" x14ac:dyDescent="0.75">
      <c r="S596" s="40"/>
      <c r="U596" s="40"/>
      <c r="V596" s="39"/>
    </row>
    <row r="597" spans="1:22" x14ac:dyDescent="0.75">
      <c r="A597" s="13"/>
      <c r="B597" s="14"/>
      <c r="C597" s="14"/>
      <c r="D597" s="14"/>
      <c r="E597" s="15"/>
      <c r="F597" s="15"/>
      <c r="G597" s="14"/>
      <c r="H597" s="14"/>
      <c r="I597" s="14"/>
      <c r="J597" s="16"/>
      <c r="K597" s="14"/>
      <c r="L597" s="14"/>
      <c r="M597" s="26"/>
      <c r="N597" s="26"/>
      <c r="O597" s="28"/>
      <c r="P597" s="19"/>
      <c r="Q597" s="19"/>
      <c r="R597" s="16"/>
      <c r="S597" s="14"/>
      <c r="T597" s="14"/>
      <c r="U597" s="14"/>
      <c r="V597" s="16"/>
    </row>
    <row r="598" spans="1:22" ht="200.25" customHeight="1" x14ac:dyDescent="0.75">
      <c r="A598" s="6" t="s">
        <v>685</v>
      </c>
      <c r="B598" s="7" t="s">
        <v>621</v>
      </c>
      <c r="C598" s="7" t="s">
        <v>622</v>
      </c>
      <c r="D598" s="8" t="s">
        <v>136</v>
      </c>
      <c r="E598" s="3">
        <v>5</v>
      </c>
      <c r="F598" s="3">
        <v>1</v>
      </c>
      <c r="G598" s="39">
        <v>1218</v>
      </c>
      <c r="H598" s="39">
        <v>150</v>
      </c>
      <c r="I598" s="39" t="s">
        <v>80</v>
      </c>
      <c r="J598" s="40" t="s">
        <v>977</v>
      </c>
      <c r="K598" s="39" t="s">
        <v>1593</v>
      </c>
      <c r="M598" s="41" t="s">
        <v>619</v>
      </c>
      <c r="N598" s="41" t="s">
        <v>783</v>
      </c>
      <c r="O598" s="5" t="s">
        <v>13</v>
      </c>
      <c r="P598" s="2">
        <v>4</v>
      </c>
      <c r="Q598" s="2">
        <v>1</v>
      </c>
      <c r="R598" s="40"/>
      <c r="T598" s="40" t="s">
        <v>620</v>
      </c>
      <c r="U598" s="50"/>
    </row>
    <row r="599" spans="1:22" ht="143.25" customHeight="1" x14ac:dyDescent="0.75">
      <c r="A599" s="6"/>
      <c r="H599" s="39">
        <v>150</v>
      </c>
      <c r="I599" s="39" t="s">
        <v>81</v>
      </c>
      <c r="J599" s="40" t="s">
        <v>973</v>
      </c>
      <c r="K599" s="39" t="s">
        <v>1594</v>
      </c>
      <c r="M599" s="7" t="s">
        <v>619</v>
      </c>
      <c r="N599" s="7" t="s">
        <v>783</v>
      </c>
      <c r="O599" s="8" t="s">
        <v>13</v>
      </c>
      <c r="P599" s="3">
        <v>4</v>
      </c>
      <c r="Q599" s="3">
        <v>1</v>
      </c>
      <c r="R599" s="39">
        <v>492</v>
      </c>
      <c r="S599" s="39">
        <v>164</v>
      </c>
      <c r="T599" s="39" t="s">
        <v>72</v>
      </c>
      <c r="U599" s="40" t="s">
        <v>1204</v>
      </c>
      <c r="V599" s="39" t="s">
        <v>1409</v>
      </c>
    </row>
    <row r="600" spans="1:22" ht="111.75" x14ac:dyDescent="0.75">
      <c r="A600" s="6"/>
      <c r="H600" s="39">
        <v>150</v>
      </c>
      <c r="I600" s="39" t="s">
        <v>79</v>
      </c>
      <c r="J600" s="40" t="s">
        <v>984</v>
      </c>
      <c r="K600" s="39" t="s">
        <v>1595</v>
      </c>
      <c r="S600" s="39">
        <v>88</v>
      </c>
      <c r="T600" s="39" t="s">
        <v>73</v>
      </c>
      <c r="U600" s="40" t="s">
        <v>1204</v>
      </c>
      <c r="V600" s="39" t="s">
        <v>1410</v>
      </c>
    </row>
    <row r="601" spans="1:22" ht="172.5" customHeight="1" x14ac:dyDescent="0.75">
      <c r="H601" s="39">
        <v>150</v>
      </c>
      <c r="I601" s="39" t="s">
        <v>691</v>
      </c>
      <c r="J601" s="40" t="s">
        <v>1917</v>
      </c>
      <c r="K601" s="39" t="s">
        <v>2043</v>
      </c>
      <c r="S601" s="39">
        <v>32</v>
      </c>
      <c r="T601" s="39" t="s">
        <v>99</v>
      </c>
      <c r="U601" s="40" t="s">
        <v>1212</v>
      </c>
      <c r="V601" s="39" t="s">
        <v>1411</v>
      </c>
    </row>
    <row r="602" spans="1:22" ht="120" customHeight="1" x14ac:dyDescent="0.75">
      <c r="H602" s="39">
        <v>94</v>
      </c>
      <c r="I602" s="39" t="s">
        <v>704</v>
      </c>
      <c r="J602" s="40" t="s">
        <v>965</v>
      </c>
      <c r="K602" s="39" t="s">
        <v>1596</v>
      </c>
      <c r="S602" s="39">
        <v>24</v>
      </c>
      <c r="T602" s="39" t="s">
        <v>87</v>
      </c>
      <c r="U602" s="40" t="s">
        <v>1212</v>
      </c>
      <c r="V602" s="39" t="s">
        <v>1304</v>
      </c>
    </row>
    <row r="603" spans="1:22" ht="186.75" customHeight="1" x14ac:dyDescent="0.75">
      <c r="E603" s="39"/>
      <c r="F603" s="39"/>
      <c r="H603" s="39">
        <v>94</v>
      </c>
      <c r="I603" s="39" t="s">
        <v>705</v>
      </c>
      <c r="J603" s="40" t="s">
        <v>971</v>
      </c>
      <c r="K603" s="39" t="s">
        <v>1521</v>
      </c>
      <c r="S603" s="39">
        <v>84</v>
      </c>
      <c r="T603" s="39" t="s">
        <v>68</v>
      </c>
      <c r="U603" s="40" t="s">
        <v>1212</v>
      </c>
      <c r="V603" s="39" t="s">
        <v>2189</v>
      </c>
    </row>
    <row r="604" spans="1:22" ht="158.25" customHeight="1" x14ac:dyDescent="0.75">
      <c r="A604" s="6"/>
      <c r="E604" s="39"/>
      <c r="F604" s="39"/>
      <c r="H604" s="39">
        <v>132</v>
      </c>
      <c r="I604" s="39" t="s">
        <v>98</v>
      </c>
      <c r="J604" s="40" t="s">
        <v>946</v>
      </c>
      <c r="K604" s="39" t="s">
        <v>1597</v>
      </c>
      <c r="S604" s="39">
        <v>72</v>
      </c>
      <c r="T604" s="39" t="s">
        <v>69</v>
      </c>
      <c r="U604" s="40" t="s">
        <v>1235</v>
      </c>
      <c r="V604" s="39" t="s">
        <v>1412</v>
      </c>
    </row>
    <row r="605" spans="1:22" ht="144" customHeight="1" x14ac:dyDescent="0.75">
      <c r="A605" s="6"/>
      <c r="E605" s="39"/>
      <c r="F605" s="39"/>
      <c r="H605" s="39">
        <v>76</v>
      </c>
      <c r="I605" s="39" t="s">
        <v>708</v>
      </c>
      <c r="J605" s="40" t="s">
        <v>942</v>
      </c>
      <c r="K605" s="39" t="s">
        <v>1598</v>
      </c>
      <c r="S605" s="39">
        <v>76</v>
      </c>
      <c r="T605" s="39" t="s">
        <v>39</v>
      </c>
      <c r="U605" s="40" t="s">
        <v>1236</v>
      </c>
      <c r="V605" s="39" t="s">
        <v>1413</v>
      </c>
    </row>
    <row r="606" spans="1:22" ht="158.25" customHeight="1" x14ac:dyDescent="0.75">
      <c r="A606" s="6"/>
      <c r="H606" s="39">
        <v>59</v>
      </c>
      <c r="I606" s="39" t="s">
        <v>709</v>
      </c>
      <c r="J606" s="40" t="s">
        <v>941</v>
      </c>
      <c r="K606" s="39" t="s">
        <v>1599</v>
      </c>
      <c r="S606" s="39">
        <v>60</v>
      </c>
      <c r="T606" s="39" t="s">
        <v>40</v>
      </c>
      <c r="U606" s="40" t="s">
        <v>1236</v>
      </c>
      <c r="V606" s="39" t="s">
        <v>1414</v>
      </c>
    </row>
    <row r="607" spans="1:22" ht="165" customHeight="1" x14ac:dyDescent="0.75">
      <c r="A607" s="6"/>
      <c r="B607" s="41"/>
      <c r="C607" s="41"/>
      <c r="D607" s="5"/>
      <c r="E607" s="2"/>
      <c r="F607" s="2"/>
      <c r="G607" s="40"/>
      <c r="H607" s="39">
        <v>64</v>
      </c>
      <c r="I607" s="39" t="s">
        <v>710</v>
      </c>
      <c r="J607" s="40" t="s">
        <v>952</v>
      </c>
      <c r="K607" s="39" t="s">
        <v>1845</v>
      </c>
      <c r="S607" s="39">
        <v>58</v>
      </c>
      <c r="T607" s="39" t="s">
        <v>41</v>
      </c>
      <c r="U607" s="40" t="s">
        <v>1205</v>
      </c>
      <c r="V607" s="39" t="s">
        <v>1415</v>
      </c>
    </row>
    <row r="608" spans="1:22" ht="167.25" customHeight="1" x14ac:dyDescent="0.75">
      <c r="A608" s="6"/>
      <c r="E608" s="39"/>
      <c r="F608" s="39"/>
      <c r="H608" s="39">
        <v>94</v>
      </c>
      <c r="I608" s="39" t="s">
        <v>66</v>
      </c>
      <c r="J608" s="40" t="s">
        <v>1918</v>
      </c>
      <c r="K608" s="39" t="s">
        <v>1600</v>
      </c>
      <c r="S608" s="40">
        <f>SUM(S599:S607)</f>
        <v>658</v>
      </c>
      <c r="V608" s="39"/>
    </row>
    <row r="609" spans="1:22" x14ac:dyDescent="0.75">
      <c r="A609" s="6"/>
      <c r="H609" s="39">
        <v>94</v>
      </c>
      <c r="I609" s="39" t="s">
        <v>67</v>
      </c>
      <c r="J609" s="40" t="s">
        <v>940</v>
      </c>
      <c r="K609" s="39" t="s">
        <v>1601</v>
      </c>
      <c r="V609" s="39"/>
    </row>
    <row r="610" spans="1:22" ht="167.25" x14ac:dyDescent="0.75">
      <c r="H610" s="39">
        <v>98</v>
      </c>
      <c r="I610" s="39" t="s">
        <v>719</v>
      </c>
      <c r="J610" s="40" t="s">
        <v>936</v>
      </c>
      <c r="K610" s="39" t="s">
        <v>2044</v>
      </c>
      <c r="M610" s="7" t="s">
        <v>619</v>
      </c>
      <c r="N610" s="7" t="s">
        <v>783</v>
      </c>
      <c r="O610" s="8" t="s">
        <v>38</v>
      </c>
      <c r="P610" s="3">
        <v>4</v>
      </c>
      <c r="Q610" s="3">
        <v>1</v>
      </c>
      <c r="R610" s="39">
        <v>227</v>
      </c>
      <c r="S610" s="39">
        <v>80</v>
      </c>
      <c r="T610" s="39" t="s">
        <v>717</v>
      </c>
      <c r="U610" s="40" t="s">
        <v>1207</v>
      </c>
      <c r="V610" s="39" t="s">
        <v>2226</v>
      </c>
    </row>
    <row r="611" spans="1:22" ht="202.5" customHeight="1" x14ac:dyDescent="0.75">
      <c r="H611" s="39">
        <v>58</v>
      </c>
      <c r="I611" s="39" t="s">
        <v>720</v>
      </c>
      <c r="J611" s="40" t="s">
        <v>986</v>
      </c>
      <c r="K611" s="39" t="s">
        <v>1602</v>
      </c>
      <c r="S611" s="39">
        <v>80</v>
      </c>
      <c r="T611" s="39" t="s">
        <v>2359</v>
      </c>
      <c r="U611" s="40" t="s">
        <v>1205</v>
      </c>
      <c r="V611" s="39" t="s">
        <v>2360</v>
      </c>
    </row>
    <row r="612" spans="1:22" ht="108.75" customHeight="1" x14ac:dyDescent="0.75">
      <c r="B612" s="41"/>
      <c r="C612" s="41"/>
      <c r="D612" s="5"/>
      <c r="E612" s="2"/>
      <c r="F612" s="2"/>
      <c r="G612" s="40"/>
      <c r="H612" s="40">
        <f>SUM(H598:H611)</f>
        <v>1463</v>
      </c>
      <c r="S612" s="39">
        <v>80</v>
      </c>
      <c r="T612" s="39" t="s">
        <v>715</v>
      </c>
      <c r="U612" s="40" t="s">
        <v>1204</v>
      </c>
      <c r="V612" s="39" t="s">
        <v>1206</v>
      </c>
    </row>
    <row r="613" spans="1:22" ht="116.25" customHeight="1" x14ac:dyDescent="0.75">
      <c r="E613" s="39"/>
      <c r="F613" s="39"/>
      <c r="S613" s="40">
        <v>80</v>
      </c>
      <c r="T613" s="39" t="s">
        <v>716</v>
      </c>
      <c r="U613" s="40"/>
      <c r="V613" s="39"/>
    </row>
    <row r="614" spans="1:22" ht="170.25" customHeight="1" x14ac:dyDescent="0.75">
      <c r="A614" s="6" t="s">
        <v>685</v>
      </c>
      <c r="B614" s="7" t="s">
        <v>625</v>
      </c>
      <c r="C614" s="7" t="s">
        <v>626</v>
      </c>
      <c r="D614" s="8" t="s">
        <v>53</v>
      </c>
      <c r="E614" s="3">
        <v>5</v>
      </c>
      <c r="F614" s="3">
        <v>1</v>
      </c>
      <c r="G614" s="39">
        <v>58</v>
      </c>
      <c r="H614" s="39">
        <v>60</v>
      </c>
      <c r="I614" s="39" t="s">
        <v>85</v>
      </c>
      <c r="J614" s="40" t="s">
        <v>987</v>
      </c>
      <c r="K614" s="39" t="s">
        <v>1991</v>
      </c>
      <c r="S614" s="40">
        <f>SUM(S610:S613)</f>
        <v>320</v>
      </c>
    </row>
    <row r="615" spans="1:22" ht="255" customHeight="1" x14ac:dyDescent="0.75">
      <c r="A615" s="6"/>
      <c r="E615" s="39"/>
      <c r="F615" s="39"/>
      <c r="H615" s="39">
        <v>60</v>
      </c>
      <c r="I615" s="39" t="s">
        <v>86</v>
      </c>
      <c r="J615" s="40" t="s">
        <v>988</v>
      </c>
      <c r="K615" s="39" t="s">
        <v>1992</v>
      </c>
      <c r="M615" s="7" t="s">
        <v>637</v>
      </c>
      <c r="N615" s="7" t="s">
        <v>831</v>
      </c>
      <c r="O615" s="8" t="s">
        <v>25</v>
      </c>
      <c r="P615" s="3">
        <v>4</v>
      </c>
      <c r="Q615" s="3">
        <v>1</v>
      </c>
      <c r="R615" s="39">
        <v>217</v>
      </c>
      <c r="S615" s="39">
        <v>110</v>
      </c>
      <c r="T615" s="39" t="s">
        <v>94</v>
      </c>
      <c r="U615" s="40" t="s">
        <v>1784</v>
      </c>
      <c r="V615" s="39" t="s">
        <v>1785</v>
      </c>
    </row>
    <row r="616" spans="1:22" ht="163.5" customHeight="1" x14ac:dyDescent="0.75">
      <c r="A616" s="6"/>
      <c r="E616" s="39"/>
      <c r="F616" s="39"/>
      <c r="H616" s="40">
        <f>SUM(H614:H615)</f>
        <v>120</v>
      </c>
      <c r="S616" s="39">
        <v>52</v>
      </c>
      <c r="T616" s="39" t="s">
        <v>95</v>
      </c>
      <c r="U616" s="40"/>
      <c r="V616" s="39" t="s">
        <v>1786</v>
      </c>
    </row>
    <row r="617" spans="1:22" ht="113.25" customHeight="1" x14ac:dyDescent="0.75">
      <c r="S617" s="39">
        <v>58</v>
      </c>
      <c r="T617" s="39" t="s">
        <v>97</v>
      </c>
      <c r="U617" s="40"/>
      <c r="V617" s="39" t="s">
        <v>1787</v>
      </c>
    </row>
    <row r="618" spans="1:22" ht="161.25" customHeight="1" x14ac:dyDescent="0.75">
      <c r="A618" s="6" t="s">
        <v>685</v>
      </c>
      <c r="B618" s="7" t="s">
        <v>433</v>
      </c>
      <c r="C618" s="7" t="s">
        <v>1068</v>
      </c>
      <c r="D618" s="8" t="s">
        <v>37</v>
      </c>
      <c r="E618" s="3">
        <v>3</v>
      </c>
      <c r="F618" s="3">
        <v>2</v>
      </c>
      <c r="G618" s="39">
        <v>505</v>
      </c>
      <c r="H618" s="52" t="s">
        <v>1078</v>
      </c>
      <c r="I618" s="53"/>
      <c r="J618" s="54"/>
      <c r="K618" s="39" t="s">
        <v>967</v>
      </c>
      <c r="S618" s="40">
        <f>SUM(S615:S617)</f>
        <v>220</v>
      </c>
      <c r="V618" s="39"/>
    </row>
    <row r="619" spans="1:22" x14ac:dyDescent="0.75">
      <c r="V619" s="39"/>
    </row>
    <row r="620" spans="1:22" ht="112.5" x14ac:dyDescent="0.75">
      <c r="A620" s="6" t="s">
        <v>685</v>
      </c>
      <c r="B620" s="7" t="s">
        <v>423</v>
      </c>
      <c r="C620" s="7" t="s">
        <v>825</v>
      </c>
      <c r="D620" s="8" t="s">
        <v>14</v>
      </c>
      <c r="E620" s="3">
        <v>4</v>
      </c>
      <c r="F620" s="3">
        <v>1</v>
      </c>
      <c r="G620" s="39">
        <v>71</v>
      </c>
      <c r="H620" s="39">
        <v>72</v>
      </c>
      <c r="I620" s="39" t="s">
        <v>69</v>
      </c>
      <c r="J620" s="40" t="s">
        <v>1932</v>
      </c>
      <c r="K620" s="39" t="s">
        <v>910</v>
      </c>
      <c r="M620" s="41" t="s">
        <v>629</v>
      </c>
      <c r="N620" s="41" t="s">
        <v>630</v>
      </c>
      <c r="O620" s="5" t="s">
        <v>29</v>
      </c>
      <c r="P620" s="2">
        <v>4</v>
      </c>
      <c r="Q620" s="2">
        <v>1</v>
      </c>
      <c r="R620" s="40"/>
      <c r="T620" s="40" t="s">
        <v>301</v>
      </c>
      <c r="V620" s="39"/>
    </row>
    <row r="621" spans="1:22" ht="208.5" customHeight="1" x14ac:dyDescent="0.75">
      <c r="M621" s="7" t="s">
        <v>629</v>
      </c>
      <c r="N621" s="7" t="s">
        <v>630</v>
      </c>
      <c r="O621" s="8" t="s">
        <v>29</v>
      </c>
      <c r="P621" s="3">
        <v>4</v>
      </c>
      <c r="Q621" s="3">
        <v>1</v>
      </c>
      <c r="R621" s="39">
        <v>501</v>
      </c>
      <c r="S621" s="39">
        <v>96</v>
      </c>
      <c r="T621" s="39" t="s">
        <v>45</v>
      </c>
      <c r="U621" s="40" t="s">
        <v>1103</v>
      </c>
      <c r="V621" s="39" t="s">
        <v>2264</v>
      </c>
    </row>
    <row r="622" spans="1:22" ht="221.25" customHeight="1" x14ac:dyDescent="0.75">
      <c r="A622" s="4" t="s">
        <v>685</v>
      </c>
      <c r="B622" s="20" t="s">
        <v>200</v>
      </c>
      <c r="C622" s="41" t="s">
        <v>201</v>
      </c>
      <c r="D622" s="40" t="s">
        <v>851</v>
      </c>
      <c r="E622" s="22">
        <v>4</v>
      </c>
      <c r="F622" s="2">
        <v>2</v>
      </c>
      <c r="I622" s="50" t="s">
        <v>91</v>
      </c>
      <c r="J622" s="50"/>
      <c r="S622" s="39">
        <v>38</v>
      </c>
      <c r="T622" s="39" t="s">
        <v>47</v>
      </c>
      <c r="V622" s="39" t="s">
        <v>1844</v>
      </c>
    </row>
    <row r="623" spans="1:22" ht="160.5" customHeight="1" x14ac:dyDescent="0.75">
      <c r="A623" s="6" t="s">
        <v>685</v>
      </c>
      <c r="B623" s="9" t="s">
        <v>200</v>
      </c>
      <c r="C623" s="7" t="s">
        <v>201</v>
      </c>
      <c r="D623" s="39" t="s">
        <v>851</v>
      </c>
      <c r="E623" s="10">
        <v>4</v>
      </c>
      <c r="F623" s="3">
        <v>2</v>
      </c>
      <c r="G623" s="39">
        <v>50</v>
      </c>
      <c r="H623" s="39">
        <v>24</v>
      </c>
      <c r="I623" s="39" t="s">
        <v>87</v>
      </c>
      <c r="J623" s="40" t="s">
        <v>908</v>
      </c>
      <c r="K623" s="39" t="s">
        <v>1244</v>
      </c>
      <c r="S623" s="39">
        <v>94</v>
      </c>
      <c r="T623" s="39" t="s">
        <v>66</v>
      </c>
      <c r="V623" s="39" t="s">
        <v>1141</v>
      </c>
    </row>
    <row r="624" spans="1:22" ht="152.25" customHeight="1" x14ac:dyDescent="0.7">
      <c r="H624" s="39">
        <v>32</v>
      </c>
      <c r="I624" s="39" t="s">
        <v>99</v>
      </c>
      <c r="J624" s="39"/>
      <c r="S624" s="39">
        <v>94</v>
      </c>
      <c r="T624" s="39" t="s">
        <v>67</v>
      </c>
      <c r="V624" s="39" t="s">
        <v>1121</v>
      </c>
    </row>
    <row r="625" spans="1:22" ht="162" customHeight="1" x14ac:dyDescent="0.75">
      <c r="H625" s="40">
        <f>SUM(H623:H624)</f>
        <v>56</v>
      </c>
      <c r="J625" s="39"/>
      <c r="P625" s="39"/>
      <c r="Q625" s="39"/>
      <c r="S625" s="39">
        <v>94</v>
      </c>
      <c r="T625" s="39" t="s">
        <v>55</v>
      </c>
      <c r="V625" s="39" t="s">
        <v>1122</v>
      </c>
    </row>
    <row r="626" spans="1:22" ht="209.25" customHeight="1" x14ac:dyDescent="0.7">
      <c r="J626" s="39"/>
      <c r="P626" s="39"/>
      <c r="Q626" s="39"/>
      <c r="S626" s="39">
        <v>60</v>
      </c>
      <c r="T626" s="39" t="s">
        <v>85</v>
      </c>
      <c r="V626" s="39" t="s">
        <v>1123</v>
      </c>
    </row>
    <row r="627" spans="1:22" ht="260.25" customHeight="1" x14ac:dyDescent="0.75">
      <c r="A627" s="6" t="s">
        <v>685</v>
      </c>
      <c r="B627" s="9" t="s">
        <v>638</v>
      </c>
      <c r="C627" s="7" t="s">
        <v>639</v>
      </c>
      <c r="D627" s="9" t="s">
        <v>334</v>
      </c>
      <c r="E627" s="10">
        <v>4</v>
      </c>
      <c r="F627" s="3">
        <v>2</v>
      </c>
      <c r="G627" s="39">
        <v>10</v>
      </c>
      <c r="H627" s="39">
        <v>22</v>
      </c>
      <c r="I627" s="39" t="s">
        <v>714</v>
      </c>
      <c r="J627" s="40" t="s">
        <v>2141</v>
      </c>
      <c r="K627" s="39" t="s">
        <v>2142</v>
      </c>
      <c r="S627" s="39">
        <v>60</v>
      </c>
      <c r="T627" s="39" t="s">
        <v>86</v>
      </c>
      <c r="V627" s="39" t="s">
        <v>2137</v>
      </c>
    </row>
    <row r="628" spans="1:22" ht="111.75" x14ac:dyDescent="0.75">
      <c r="H628" s="39">
        <v>36</v>
      </c>
      <c r="I628" s="39" t="s">
        <v>713</v>
      </c>
      <c r="J628" s="40" t="s">
        <v>1627</v>
      </c>
      <c r="K628" s="39" t="s">
        <v>1954</v>
      </c>
      <c r="P628" s="39"/>
      <c r="Q628" s="39"/>
      <c r="S628" s="40">
        <f>SUM(S621:S627)</f>
        <v>536</v>
      </c>
      <c r="V628" s="39"/>
    </row>
    <row r="629" spans="1:22" x14ac:dyDescent="0.75">
      <c r="H629" s="40">
        <f>SUM(H627:H628)</f>
        <v>58</v>
      </c>
      <c r="V629" s="39"/>
    </row>
    <row r="630" spans="1:22" ht="102" customHeight="1" x14ac:dyDescent="0.75">
      <c r="E630" s="39"/>
      <c r="F630" s="39"/>
      <c r="J630" s="39"/>
      <c r="M630" s="7" t="s">
        <v>641</v>
      </c>
      <c r="N630" s="7" t="s">
        <v>760</v>
      </c>
      <c r="O630" s="8" t="s">
        <v>19</v>
      </c>
      <c r="P630" s="3">
        <v>4</v>
      </c>
      <c r="Q630" s="3">
        <v>1</v>
      </c>
      <c r="R630" s="39">
        <v>102</v>
      </c>
      <c r="S630" s="39">
        <v>132</v>
      </c>
      <c r="T630" s="39" t="s">
        <v>98</v>
      </c>
      <c r="U630" s="40" t="s">
        <v>1064</v>
      </c>
      <c r="V630" s="39" t="s">
        <v>1077</v>
      </c>
    </row>
    <row r="631" spans="1:22" ht="153.75" customHeight="1" x14ac:dyDescent="0.75">
      <c r="A631" s="4" t="s">
        <v>685</v>
      </c>
      <c r="B631" s="11" t="s">
        <v>426</v>
      </c>
      <c r="C631" s="5" t="s">
        <v>428</v>
      </c>
      <c r="D631" s="40" t="s">
        <v>27</v>
      </c>
      <c r="E631" s="2">
        <v>4</v>
      </c>
      <c r="F631" s="2">
        <v>1</v>
      </c>
      <c r="I631" s="40" t="s">
        <v>91</v>
      </c>
      <c r="P631" s="39"/>
      <c r="Q631" s="39"/>
      <c r="V631" s="39"/>
    </row>
    <row r="632" spans="1:22" ht="191.25" customHeight="1" x14ac:dyDescent="0.75">
      <c r="A632" s="6" t="s">
        <v>685</v>
      </c>
      <c r="B632" s="12" t="s">
        <v>426</v>
      </c>
      <c r="C632" s="8" t="s">
        <v>427</v>
      </c>
      <c r="D632" s="39" t="s">
        <v>27</v>
      </c>
      <c r="E632" s="3">
        <v>4</v>
      </c>
      <c r="F632" s="3">
        <v>1</v>
      </c>
      <c r="G632" s="39">
        <v>176</v>
      </c>
      <c r="H632" s="39">
        <v>164</v>
      </c>
      <c r="I632" s="39" t="s">
        <v>72</v>
      </c>
      <c r="J632" s="40" t="s">
        <v>1230</v>
      </c>
      <c r="K632" s="39" t="s">
        <v>2391</v>
      </c>
      <c r="M632" s="41" t="s">
        <v>642</v>
      </c>
      <c r="N632" s="41" t="s">
        <v>832</v>
      </c>
      <c r="O632" s="5" t="s">
        <v>58</v>
      </c>
      <c r="P632" s="2">
        <v>4</v>
      </c>
      <c r="Q632" s="2">
        <v>3</v>
      </c>
      <c r="R632" s="40"/>
      <c r="T632" s="40" t="s">
        <v>398</v>
      </c>
      <c r="V632" s="39"/>
    </row>
    <row r="633" spans="1:22" ht="111.75" x14ac:dyDescent="0.75">
      <c r="A633" s="4"/>
      <c r="H633" s="39">
        <v>88</v>
      </c>
      <c r="I633" s="39" t="s">
        <v>73</v>
      </c>
      <c r="J633" s="40" t="s">
        <v>1230</v>
      </c>
      <c r="K633" s="39" t="s">
        <v>2392</v>
      </c>
      <c r="M633" s="7" t="s">
        <v>642</v>
      </c>
      <c r="N633" s="7" t="s">
        <v>832</v>
      </c>
      <c r="O633" s="8" t="s">
        <v>58</v>
      </c>
      <c r="P633" s="3">
        <v>4</v>
      </c>
      <c r="Q633" s="3">
        <v>3</v>
      </c>
      <c r="R633" s="39">
        <v>171</v>
      </c>
      <c r="S633" s="39">
        <v>76</v>
      </c>
      <c r="T633" s="39" t="s">
        <v>703</v>
      </c>
      <c r="U633" s="40" t="s">
        <v>1993</v>
      </c>
      <c r="V633" s="39" t="s">
        <v>1994</v>
      </c>
    </row>
    <row r="634" spans="1:22" ht="161.25" customHeight="1" x14ac:dyDescent="0.75">
      <c r="A634" s="6"/>
      <c r="S634" s="39">
        <v>80</v>
      </c>
      <c r="T634" s="39" t="s">
        <v>104</v>
      </c>
      <c r="V634" s="39" t="s">
        <v>1995</v>
      </c>
    </row>
    <row r="635" spans="1:22" ht="153.75" customHeight="1" x14ac:dyDescent="0.75">
      <c r="H635" s="40"/>
      <c r="P635" s="39"/>
      <c r="Q635" s="39"/>
      <c r="S635" s="39">
        <v>80</v>
      </c>
      <c r="T635" s="39" t="s">
        <v>238</v>
      </c>
      <c r="V635" s="39" t="s">
        <v>1996</v>
      </c>
    </row>
    <row r="636" spans="1:22" ht="162.75" customHeight="1" x14ac:dyDescent="0.75">
      <c r="A636" s="4" t="s">
        <v>685</v>
      </c>
      <c r="B636" s="11" t="s">
        <v>426</v>
      </c>
      <c r="C636" s="5" t="s">
        <v>428</v>
      </c>
      <c r="D636" s="40" t="s">
        <v>27</v>
      </c>
      <c r="E636" s="2">
        <v>4</v>
      </c>
      <c r="F636" s="2">
        <v>1</v>
      </c>
      <c r="I636" s="40" t="s">
        <v>91</v>
      </c>
      <c r="S636" s="40">
        <f>SUM(S633:S635)</f>
        <v>236</v>
      </c>
    </row>
    <row r="637" spans="1:22" ht="111" x14ac:dyDescent="0.75">
      <c r="A637" s="6" t="s">
        <v>685</v>
      </c>
      <c r="B637" s="12" t="s">
        <v>426</v>
      </c>
      <c r="C637" s="8" t="s">
        <v>428</v>
      </c>
      <c r="D637" s="39" t="s">
        <v>27</v>
      </c>
      <c r="E637" s="3">
        <v>4</v>
      </c>
      <c r="F637" s="3">
        <v>1</v>
      </c>
      <c r="H637" s="39">
        <v>84</v>
      </c>
      <c r="I637" s="39" t="s">
        <v>68</v>
      </c>
      <c r="J637" s="40" t="s">
        <v>1230</v>
      </c>
      <c r="K637" s="39" t="s">
        <v>1563</v>
      </c>
      <c r="S637" s="40"/>
    </row>
    <row r="638" spans="1:22" ht="112.5" x14ac:dyDescent="0.75">
      <c r="E638" s="39"/>
      <c r="F638" s="39"/>
      <c r="J638" s="39"/>
      <c r="M638" s="41" t="s">
        <v>594</v>
      </c>
      <c r="N638" s="41" t="s">
        <v>205</v>
      </c>
      <c r="O638" s="5" t="s">
        <v>133</v>
      </c>
      <c r="P638" s="2">
        <v>4</v>
      </c>
      <c r="Q638" s="2">
        <v>3</v>
      </c>
      <c r="R638" s="40"/>
      <c r="T638" s="50" t="s">
        <v>126</v>
      </c>
    </row>
    <row r="639" spans="1:22" ht="167.25" x14ac:dyDescent="0.75">
      <c r="A639" s="4" t="s">
        <v>685</v>
      </c>
      <c r="B639" s="40" t="s">
        <v>504</v>
      </c>
      <c r="C639" s="40" t="s">
        <v>505</v>
      </c>
      <c r="D639" s="40" t="s">
        <v>258</v>
      </c>
      <c r="E639" s="2">
        <v>4</v>
      </c>
      <c r="F639" s="2">
        <v>2</v>
      </c>
      <c r="G639" s="50" t="s">
        <v>506</v>
      </c>
      <c r="H639" s="50"/>
      <c r="J639" s="40" t="s">
        <v>1823</v>
      </c>
      <c r="M639" s="7" t="s">
        <v>594</v>
      </c>
      <c r="N639" s="7" t="s">
        <v>205</v>
      </c>
      <c r="O639" s="8" t="s">
        <v>133</v>
      </c>
      <c r="P639" s="3">
        <v>4</v>
      </c>
      <c r="Q639" s="3">
        <v>3</v>
      </c>
      <c r="R639" s="39">
        <v>338</v>
      </c>
      <c r="S639" s="39">
        <v>150</v>
      </c>
      <c r="T639" s="39" t="s">
        <v>2054</v>
      </c>
      <c r="U639" s="40" t="s">
        <v>1016</v>
      </c>
      <c r="V639" s="39" t="s">
        <v>2057</v>
      </c>
    </row>
    <row r="640" spans="1:22" ht="217.5" customHeight="1" x14ac:dyDescent="0.75">
      <c r="A640" s="6" t="s">
        <v>685</v>
      </c>
      <c r="B640" s="39" t="s">
        <v>504</v>
      </c>
      <c r="C640" s="39" t="s">
        <v>505</v>
      </c>
      <c r="D640" s="39" t="s">
        <v>258</v>
      </c>
      <c r="E640" s="3">
        <v>4</v>
      </c>
      <c r="F640" s="3">
        <v>2</v>
      </c>
      <c r="G640" s="39">
        <v>7</v>
      </c>
      <c r="H640" s="39">
        <v>25</v>
      </c>
      <c r="I640" s="39" t="s">
        <v>689</v>
      </c>
      <c r="J640" s="40" t="s">
        <v>920</v>
      </c>
      <c r="K640" s="39" t="s">
        <v>2030</v>
      </c>
      <c r="S640" s="39">
        <v>150</v>
      </c>
      <c r="T640" s="39" t="s">
        <v>2055</v>
      </c>
      <c r="U640" s="40"/>
      <c r="V640" s="39" t="s">
        <v>2058</v>
      </c>
    </row>
    <row r="641" spans="1:22" ht="167.25" x14ac:dyDescent="0.75">
      <c r="E641" s="39"/>
      <c r="F641" s="39"/>
      <c r="J641" s="39"/>
      <c r="S641" s="39">
        <v>150</v>
      </c>
      <c r="T641" s="39" t="s">
        <v>2056</v>
      </c>
      <c r="U641" s="50"/>
      <c r="V641" s="39" t="s">
        <v>2059</v>
      </c>
    </row>
    <row r="642" spans="1:22" ht="110.25" customHeight="1" x14ac:dyDescent="0.75">
      <c r="A642" s="6" t="s">
        <v>685</v>
      </c>
      <c r="B642" s="8" t="s">
        <v>751</v>
      </c>
      <c r="C642" s="8" t="s">
        <v>427</v>
      </c>
      <c r="D642" s="39" t="s">
        <v>754</v>
      </c>
      <c r="E642" s="3">
        <v>4</v>
      </c>
      <c r="F642" s="3">
        <v>1</v>
      </c>
      <c r="G642" s="39">
        <v>45</v>
      </c>
      <c r="H642" s="39">
        <v>25</v>
      </c>
      <c r="I642" s="39" t="s">
        <v>872</v>
      </c>
      <c r="J642" s="40" t="s">
        <v>1234</v>
      </c>
      <c r="K642" s="39" t="s">
        <v>1203</v>
      </c>
      <c r="U642" s="50"/>
      <c r="V642" s="39"/>
    </row>
    <row r="643" spans="1:22" ht="97.5" customHeight="1" x14ac:dyDescent="0.75">
      <c r="H643" s="39">
        <v>40</v>
      </c>
      <c r="I643" s="39" t="s">
        <v>279</v>
      </c>
      <c r="K643" s="39" t="s">
        <v>1234</v>
      </c>
      <c r="U643" s="50"/>
      <c r="V643" s="39"/>
    </row>
    <row r="644" spans="1:22" ht="98.25" customHeight="1" x14ac:dyDescent="0.75">
      <c r="H644" s="40">
        <f>SUM(H640:H643)</f>
        <v>90</v>
      </c>
      <c r="U644" s="50"/>
      <c r="V644" s="39"/>
    </row>
    <row r="645" spans="1:22" x14ac:dyDescent="0.75">
      <c r="H645" s="40"/>
      <c r="U645" s="50"/>
      <c r="V645" s="39"/>
    </row>
    <row r="646" spans="1:22" ht="160.5" customHeight="1" x14ac:dyDescent="0.75">
      <c r="A646" s="6" t="s">
        <v>685</v>
      </c>
      <c r="B646" s="66" t="s">
        <v>282</v>
      </c>
      <c r="C646" s="67" t="s">
        <v>283</v>
      </c>
      <c r="D646" s="68" t="s">
        <v>197</v>
      </c>
      <c r="E646" s="69">
        <v>4</v>
      </c>
      <c r="F646" s="3">
        <v>2</v>
      </c>
      <c r="G646" s="39">
        <v>11</v>
      </c>
      <c r="H646" s="39">
        <v>20</v>
      </c>
      <c r="I646" s="39" t="s">
        <v>110</v>
      </c>
      <c r="J646" s="40" t="s">
        <v>931</v>
      </c>
      <c r="K646" s="39" t="s">
        <v>927</v>
      </c>
      <c r="U646" s="50"/>
      <c r="V646" s="39"/>
    </row>
    <row r="647" spans="1:22" x14ac:dyDescent="0.75">
      <c r="J647" s="39"/>
      <c r="K647" s="40"/>
      <c r="U647" s="50"/>
      <c r="V647" s="39"/>
    </row>
    <row r="648" spans="1:22" x14ac:dyDescent="0.75">
      <c r="A648" s="13"/>
      <c r="B648" s="14"/>
      <c r="C648" s="14"/>
      <c r="D648" s="14"/>
      <c r="E648" s="15"/>
      <c r="F648" s="15"/>
      <c r="G648" s="14"/>
      <c r="H648" s="14"/>
      <c r="I648" s="14"/>
      <c r="J648" s="16"/>
      <c r="K648" s="14"/>
      <c r="L648" s="14"/>
      <c r="M648" s="14"/>
      <c r="N648" s="14"/>
      <c r="O648" s="14"/>
      <c r="P648" s="15"/>
      <c r="Q648" s="15"/>
      <c r="R648" s="14"/>
      <c r="S648" s="14"/>
      <c r="T648" s="14"/>
      <c r="U648" s="14"/>
      <c r="V648" s="16"/>
    </row>
    <row r="649" spans="1:22" ht="162.75" customHeight="1" x14ac:dyDescent="0.75">
      <c r="A649" s="4" t="s">
        <v>686</v>
      </c>
      <c r="B649" s="41" t="s">
        <v>89</v>
      </c>
      <c r="C649" s="41" t="s">
        <v>90</v>
      </c>
      <c r="D649" s="5" t="s">
        <v>43</v>
      </c>
      <c r="E649" s="2">
        <v>3</v>
      </c>
      <c r="F649" s="2">
        <v>3</v>
      </c>
      <c r="I649" s="40" t="s">
        <v>91</v>
      </c>
      <c r="M649" s="7" t="s">
        <v>89</v>
      </c>
      <c r="N649" s="7" t="s">
        <v>105</v>
      </c>
      <c r="O649" s="8" t="s">
        <v>92</v>
      </c>
      <c r="P649" s="3">
        <v>3</v>
      </c>
      <c r="Q649" s="3">
        <v>3</v>
      </c>
      <c r="R649" s="39">
        <v>190</v>
      </c>
      <c r="S649" s="39">
        <v>110</v>
      </c>
      <c r="T649" s="39" t="s">
        <v>94</v>
      </c>
      <c r="U649" s="40" t="s">
        <v>883</v>
      </c>
      <c r="V649" s="39" t="s">
        <v>2306</v>
      </c>
    </row>
    <row r="650" spans="1:22" ht="216.75" customHeight="1" x14ac:dyDescent="0.75">
      <c r="A650" s="6" t="s">
        <v>686</v>
      </c>
      <c r="B650" s="7" t="s">
        <v>89</v>
      </c>
      <c r="C650" s="7" t="s">
        <v>90</v>
      </c>
      <c r="D650" s="8" t="s">
        <v>43</v>
      </c>
      <c r="E650" s="3">
        <v>3</v>
      </c>
      <c r="F650" s="3">
        <v>3</v>
      </c>
      <c r="G650" s="39">
        <v>1069</v>
      </c>
      <c r="H650" s="39">
        <v>150</v>
      </c>
      <c r="I650" s="39" t="s">
        <v>79</v>
      </c>
      <c r="J650" s="40" t="s">
        <v>883</v>
      </c>
      <c r="K650" s="39" t="s">
        <v>2045</v>
      </c>
      <c r="S650" s="39">
        <v>52</v>
      </c>
      <c r="T650" s="39" t="s">
        <v>95</v>
      </c>
      <c r="V650" s="39" t="s">
        <v>2308</v>
      </c>
    </row>
    <row r="651" spans="1:22" ht="153" customHeight="1" x14ac:dyDescent="0.75">
      <c r="A651" s="6"/>
      <c r="H651" s="39">
        <v>150</v>
      </c>
      <c r="I651" s="39" t="s">
        <v>80</v>
      </c>
      <c r="J651" s="40" t="s">
        <v>1147</v>
      </c>
      <c r="K651" s="39" t="s">
        <v>1605</v>
      </c>
      <c r="S651" s="39">
        <v>58</v>
      </c>
      <c r="T651" s="39" t="s">
        <v>97</v>
      </c>
      <c r="V651" s="39" t="s">
        <v>2307</v>
      </c>
    </row>
    <row r="652" spans="1:22" ht="111.75" x14ac:dyDescent="0.75">
      <c r="A652" s="6"/>
      <c r="H652" s="39">
        <v>150</v>
      </c>
      <c r="I652" s="39" t="s">
        <v>81</v>
      </c>
      <c r="K652" s="39" t="s">
        <v>1606</v>
      </c>
      <c r="S652" s="40">
        <f>SUM(S649:S651)</f>
        <v>220</v>
      </c>
    </row>
    <row r="653" spans="1:22" ht="111.75" x14ac:dyDescent="0.75">
      <c r="A653" s="6"/>
      <c r="H653" s="39">
        <v>150</v>
      </c>
      <c r="I653" s="39" t="s">
        <v>93</v>
      </c>
      <c r="J653" s="40" t="s">
        <v>880</v>
      </c>
      <c r="K653" s="39" t="s">
        <v>1607</v>
      </c>
    </row>
    <row r="654" spans="1:22" ht="105" customHeight="1" x14ac:dyDescent="0.75">
      <c r="A654" s="6"/>
      <c r="H654" s="39">
        <v>94</v>
      </c>
      <c r="I654" s="39" t="s">
        <v>77</v>
      </c>
      <c r="J654" s="40" t="s">
        <v>884</v>
      </c>
      <c r="K654" s="39" t="s">
        <v>1608</v>
      </c>
      <c r="M654" s="7" t="s">
        <v>89</v>
      </c>
      <c r="N654" s="7" t="s">
        <v>105</v>
      </c>
      <c r="O654" s="8" t="s">
        <v>71</v>
      </c>
      <c r="P654" s="3">
        <v>3</v>
      </c>
      <c r="Q654" s="3">
        <v>3</v>
      </c>
      <c r="R654" s="39">
        <v>78</v>
      </c>
      <c r="S654" s="39">
        <v>76</v>
      </c>
      <c r="T654" s="39" t="s">
        <v>39</v>
      </c>
      <c r="U654" s="40" t="s">
        <v>1147</v>
      </c>
      <c r="V654" s="39" t="s">
        <v>1185</v>
      </c>
    </row>
    <row r="655" spans="1:22" ht="116.25" customHeight="1" x14ac:dyDescent="0.75">
      <c r="A655" s="6"/>
      <c r="H655" s="39">
        <v>94</v>
      </c>
      <c r="I655" s="39" t="s">
        <v>78</v>
      </c>
      <c r="K655" s="39" t="s">
        <v>1528</v>
      </c>
      <c r="R655" s="40"/>
      <c r="S655" s="39">
        <v>60</v>
      </c>
      <c r="T655" s="39" t="s">
        <v>40</v>
      </c>
      <c r="V655" s="39" t="s">
        <v>1189</v>
      </c>
    </row>
    <row r="656" spans="1:22" ht="132.75" customHeight="1" x14ac:dyDescent="0.75">
      <c r="A656" s="6"/>
      <c r="H656" s="39">
        <v>110</v>
      </c>
      <c r="I656" s="39" t="s">
        <v>94</v>
      </c>
      <c r="J656" s="40" t="s">
        <v>889</v>
      </c>
      <c r="K656" s="39" t="s">
        <v>1609</v>
      </c>
      <c r="S656" s="39">
        <v>58</v>
      </c>
      <c r="T656" s="39" t="s">
        <v>730</v>
      </c>
      <c r="V656" s="39" t="s">
        <v>1190</v>
      </c>
    </row>
    <row r="657" spans="1:22" x14ac:dyDescent="0.75">
      <c r="A657" s="6"/>
      <c r="H657" s="39">
        <v>52</v>
      </c>
      <c r="I657" s="39" t="s">
        <v>95</v>
      </c>
      <c r="K657" s="39" t="s">
        <v>1610</v>
      </c>
      <c r="S657" s="40">
        <f>SUM(S654:S656)</f>
        <v>194</v>
      </c>
      <c r="V657" s="39"/>
    </row>
    <row r="658" spans="1:22" ht="114.75" customHeight="1" x14ac:dyDescent="0.75">
      <c r="A658" s="4"/>
      <c r="H658" s="39">
        <v>58</v>
      </c>
      <c r="I658" s="39" t="s">
        <v>97</v>
      </c>
      <c r="K658" s="39" t="s">
        <v>1611</v>
      </c>
      <c r="V658" s="39"/>
    </row>
    <row r="659" spans="1:22" ht="162" customHeight="1" x14ac:dyDescent="0.75">
      <c r="A659" s="6"/>
      <c r="B659" s="40"/>
      <c r="H659" s="39">
        <v>132</v>
      </c>
      <c r="I659" s="39" t="s">
        <v>98</v>
      </c>
      <c r="K659" s="39" t="s">
        <v>1612</v>
      </c>
      <c r="M659" s="7" t="s">
        <v>100</v>
      </c>
      <c r="N659" s="7" t="s">
        <v>101</v>
      </c>
      <c r="O659" s="8" t="s">
        <v>102</v>
      </c>
      <c r="P659" s="3">
        <v>2</v>
      </c>
      <c r="Q659" s="3">
        <v>3</v>
      </c>
      <c r="R659" s="39">
        <v>551</v>
      </c>
      <c r="S659" s="39">
        <v>150</v>
      </c>
      <c r="T659" s="39" t="s">
        <v>80</v>
      </c>
      <c r="U659" s="40" t="s">
        <v>917</v>
      </c>
      <c r="V659" s="39" t="s">
        <v>1788</v>
      </c>
    </row>
    <row r="660" spans="1:22" ht="157.5" customHeight="1" x14ac:dyDescent="0.75">
      <c r="C660" s="40"/>
      <c r="H660" s="39">
        <v>96</v>
      </c>
      <c r="I660" s="39" t="s">
        <v>45</v>
      </c>
      <c r="J660" s="40" t="s">
        <v>890</v>
      </c>
      <c r="K660" s="39" t="s">
        <v>2046</v>
      </c>
      <c r="S660" s="39">
        <v>150</v>
      </c>
      <c r="T660" s="39" t="s">
        <v>81</v>
      </c>
      <c r="V660" s="39" t="s">
        <v>1789</v>
      </c>
    </row>
    <row r="661" spans="1:22" ht="236.25" customHeight="1" x14ac:dyDescent="0.75">
      <c r="H661" s="39">
        <v>58</v>
      </c>
      <c r="I661" s="39" t="s">
        <v>47</v>
      </c>
      <c r="K661" s="39" t="s">
        <v>2047</v>
      </c>
      <c r="S661" s="39">
        <v>150</v>
      </c>
      <c r="T661" s="39" t="s">
        <v>79</v>
      </c>
      <c r="V661" s="39" t="s">
        <v>1790</v>
      </c>
    </row>
    <row r="662" spans="1:22" ht="228.75" customHeight="1" x14ac:dyDescent="0.75">
      <c r="H662" s="40">
        <f>SUM(H650:H661)</f>
        <v>1294</v>
      </c>
      <c r="J662" s="39"/>
      <c r="S662" s="39">
        <v>150</v>
      </c>
      <c r="T662" s="39" t="s">
        <v>93</v>
      </c>
      <c r="U662" s="40" t="s">
        <v>1147</v>
      </c>
      <c r="V662" s="39" t="s">
        <v>1791</v>
      </c>
    </row>
    <row r="663" spans="1:22" x14ac:dyDescent="0.75">
      <c r="A663" s="6"/>
      <c r="J663" s="39"/>
      <c r="S663" s="40">
        <f>SUM(S659:S662)</f>
        <v>600</v>
      </c>
    </row>
    <row r="665" spans="1:22" ht="212.25" customHeight="1" x14ac:dyDescent="0.75">
      <c r="A665" s="4" t="s">
        <v>686</v>
      </c>
      <c r="B665" s="41" t="s">
        <v>100</v>
      </c>
      <c r="C665" s="41" t="s">
        <v>105</v>
      </c>
      <c r="D665" s="5" t="s">
        <v>84</v>
      </c>
      <c r="E665" s="2">
        <v>2</v>
      </c>
      <c r="F665" s="2">
        <v>3</v>
      </c>
      <c r="G665" s="40"/>
      <c r="I665" s="40" t="s">
        <v>106</v>
      </c>
      <c r="M665" s="7" t="s">
        <v>100</v>
      </c>
      <c r="N665" s="7" t="s">
        <v>105</v>
      </c>
      <c r="O665" s="8" t="s">
        <v>103</v>
      </c>
      <c r="P665" s="3">
        <v>2</v>
      </c>
      <c r="Q665" s="3">
        <v>3</v>
      </c>
      <c r="R665" s="39">
        <v>205</v>
      </c>
      <c r="S665" s="39">
        <v>80</v>
      </c>
      <c r="T665" s="39" t="s">
        <v>104</v>
      </c>
      <c r="U665" s="40" t="s">
        <v>890</v>
      </c>
      <c r="V665" s="39" t="s">
        <v>1792</v>
      </c>
    </row>
    <row r="666" spans="1:22" ht="188.25" customHeight="1" x14ac:dyDescent="0.75">
      <c r="A666" s="6" t="s">
        <v>686</v>
      </c>
      <c r="B666" s="7" t="s">
        <v>100</v>
      </c>
      <c r="C666" s="7" t="s">
        <v>105</v>
      </c>
      <c r="D666" s="8" t="s">
        <v>84</v>
      </c>
      <c r="E666" s="3">
        <v>2</v>
      </c>
      <c r="F666" s="3">
        <v>3</v>
      </c>
      <c r="G666" s="39">
        <v>404</v>
      </c>
      <c r="H666" s="39">
        <v>76</v>
      </c>
      <c r="I666" s="39" t="s">
        <v>703</v>
      </c>
      <c r="J666" s="40" t="s">
        <v>2201</v>
      </c>
      <c r="K666" s="39" t="s">
        <v>2259</v>
      </c>
      <c r="S666" s="39">
        <v>76</v>
      </c>
      <c r="T666" s="39" t="s">
        <v>692</v>
      </c>
      <c r="V666" s="39" t="s">
        <v>1793</v>
      </c>
    </row>
    <row r="667" spans="1:22" ht="180" customHeight="1" x14ac:dyDescent="0.75">
      <c r="H667" s="39">
        <v>80</v>
      </c>
      <c r="I667" s="39" t="s">
        <v>104</v>
      </c>
      <c r="K667" s="39" t="s">
        <v>2256</v>
      </c>
      <c r="S667" s="39">
        <v>80</v>
      </c>
      <c r="T667" s="39" t="s">
        <v>238</v>
      </c>
      <c r="V667" s="39" t="s">
        <v>1794</v>
      </c>
    </row>
    <row r="668" spans="1:22" ht="123.75" customHeight="1" x14ac:dyDescent="0.75">
      <c r="H668" s="39">
        <v>80</v>
      </c>
      <c r="I668" s="39" t="s">
        <v>107</v>
      </c>
      <c r="K668" s="39" t="s">
        <v>2255</v>
      </c>
      <c r="R668" s="40"/>
      <c r="S668" s="40">
        <f>SUM(S665:S667)</f>
        <v>236</v>
      </c>
    </row>
    <row r="669" spans="1:22" ht="105" customHeight="1" x14ac:dyDescent="0.75">
      <c r="H669" s="39">
        <v>76</v>
      </c>
      <c r="I669" s="39" t="s">
        <v>39</v>
      </c>
      <c r="J669" s="40" t="s">
        <v>2260</v>
      </c>
      <c r="K669" s="39" t="s">
        <v>2257</v>
      </c>
    </row>
    <row r="670" spans="1:22" ht="149.25" customHeight="1" x14ac:dyDescent="0.75">
      <c r="H670" s="39">
        <v>60</v>
      </c>
      <c r="I670" s="39" t="s">
        <v>40</v>
      </c>
      <c r="K670" s="39" t="s">
        <v>2258</v>
      </c>
      <c r="M670" s="7" t="s">
        <v>89</v>
      </c>
      <c r="N670" s="7" t="s">
        <v>105</v>
      </c>
      <c r="O670" s="8" t="s">
        <v>108</v>
      </c>
      <c r="P670" s="3">
        <v>3</v>
      </c>
      <c r="Q670" s="3">
        <v>3</v>
      </c>
      <c r="R670" s="39">
        <v>411</v>
      </c>
      <c r="S670" s="39">
        <v>94</v>
      </c>
      <c r="T670" s="39" t="s">
        <v>66</v>
      </c>
      <c r="U670" s="40" t="s">
        <v>889</v>
      </c>
      <c r="V670" s="39" t="s">
        <v>1921</v>
      </c>
    </row>
    <row r="671" spans="1:22" ht="98.25" customHeight="1" x14ac:dyDescent="0.75">
      <c r="H671" s="39">
        <v>58</v>
      </c>
      <c r="I671" s="39" t="s">
        <v>41</v>
      </c>
      <c r="K671" s="39" t="s">
        <v>2254</v>
      </c>
      <c r="P671" s="39"/>
      <c r="Q671" s="39"/>
      <c r="S671" s="39">
        <v>94</v>
      </c>
      <c r="T671" s="39" t="s">
        <v>67</v>
      </c>
      <c r="V671" s="39" t="s">
        <v>2310</v>
      </c>
    </row>
    <row r="672" spans="1:22" ht="111.75" x14ac:dyDescent="0.75">
      <c r="H672" s="40">
        <f>SUM(H666:H671)</f>
        <v>430</v>
      </c>
      <c r="P672" s="39"/>
      <c r="Q672" s="39"/>
      <c r="S672" s="39">
        <v>164</v>
      </c>
      <c r="T672" s="39" t="s">
        <v>72</v>
      </c>
      <c r="U672" s="40" t="s">
        <v>880</v>
      </c>
      <c r="V672" s="39" t="s">
        <v>1922</v>
      </c>
    </row>
    <row r="673" spans="1:22" ht="178.5" customHeight="1" x14ac:dyDescent="0.75">
      <c r="S673" s="39">
        <v>88</v>
      </c>
      <c r="T673" s="39" t="s">
        <v>73</v>
      </c>
      <c r="V673" s="39" t="s">
        <v>1923</v>
      </c>
    </row>
    <row r="674" spans="1:22" ht="166.5" customHeight="1" x14ac:dyDescent="0.75">
      <c r="A674" s="6" t="s">
        <v>686</v>
      </c>
      <c r="B674" s="7" t="s">
        <v>89</v>
      </c>
      <c r="C674" s="7" t="s">
        <v>105</v>
      </c>
      <c r="D674" s="8" t="s">
        <v>109</v>
      </c>
      <c r="E674" s="3">
        <v>3</v>
      </c>
      <c r="F674" s="3">
        <v>3</v>
      </c>
      <c r="G674" s="39">
        <v>107</v>
      </c>
      <c r="H674" s="39">
        <v>72</v>
      </c>
      <c r="I674" s="39" t="s">
        <v>69</v>
      </c>
      <c r="J674" s="40" t="s">
        <v>878</v>
      </c>
      <c r="K674" s="39" t="s">
        <v>1939</v>
      </c>
      <c r="S674" s="39">
        <v>94</v>
      </c>
      <c r="T674" s="39" t="s">
        <v>55</v>
      </c>
      <c r="U674" s="40" t="s">
        <v>884</v>
      </c>
      <c r="V674" s="39" t="s">
        <v>1924</v>
      </c>
    </row>
    <row r="675" spans="1:22" ht="123.75" customHeight="1" x14ac:dyDescent="0.75">
      <c r="E675" s="39"/>
      <c r="F675" s="39"/>
      <c r="H675" s="39">
        <v>84</v>
      </c>
      <c r="I675" s="39" t="s">
        <v>68</v>
      </c>
      <c r="J675" s="39"/>
      <c r="K675" s="39" t="s">
        <v>1281</v>
      </c>
      <c r="M675" s="8"/>
      <c r="N675" s="8"/>
      <c r="O675" s="8"/>
      <c r="S675" s="39">
        <v>25</v>
      </c>
      <c r="T675" s="39" t="s">
        <v>689</v>
      </c>
      <c r="U675" s="40" t="s">
        <v>884</v>
      </c>
      <c r="V675" s="39" t="s">
        <v>973</v>
      </c>
    </row>
    <row r="676" spans="1:22" ht="98.25" customHeight="1" x14ac:dyDescent="0.75">
      <c r="E676" s="39"/>
      <c r="F676" s="39"/>
      <c r="H676" s="40">
        <f ca="1">SUM(H674:H679)</f>
        <v>156</v>
      </c>
      <c r="J676" s="39"/>
      <c r="M676" s="8"/>
      <c r="N676" s="8"/>
      <c r="O676" s="8"/>
      <c r="S676" s="39">
        <v>25</v>
      </c>
      <c r="T676" s="39" t="s">
        <v>706</v>
      </c>
      <c r="V676" s="39" t="s">
        <v>984</v>
      </c>
    </row>
    <row r="677" spans="1:22" ht="105.75" customHeight="1" x14ac:dyDescent="0.75">
      <c r="S677" s="39">
        <v>40</v>
      </c>
      <c r="T677" s="39" t="s">
        <v>707</v>
      </c>
      <c r="V677" s="39" t="s">
        <v>2309</v>
      </c>
    </row>
    <row r="678" spans="1:22" x14ac:dyDescent="0.75">
      <c r="S678" s="40">
        <f>SUM(S670:S677)</f>
        <v>624</v>
      </c>
    </row>
    <row r="679" spans="1:22" ht="146.25" customHeight="1" x14ac:dyDescent="0.75">
      <c r="A679" s="6" t="s">
        <v>686</v>
      </c>
      <c r="B679" s="6" t="s">
        <v>623</v>
      </c>
      <c r="C679" s="6" t="s">
        <v>624</v>
      </c>
      <c r="D679" s="6" t="s">
        <v>37</v>
      </c>
      <c r="E679" s="2">
        <v>5</v>
      </c>
      <c r="F679" s="2">
        <v>1</v>
      </c>
      <c r="G679" s="40">
        <v>411</v>
      </c>
      <c r="H679" s="52" t="s">
        <v>1078</v>
      </c>
      <c r="I679" s="53"/>
      <c r="J679" s="54"/>
      <c r="K679" s="39" t="s">
        <v>991</v>
      </c>
    </row>
    <row r="680" spans="1:22" ht="152.25" customHeight="1" x14ac:dyDescent="0.75">
      <c r="M680" s="7" t="s">
        <v>246</v>
      </c>
      <c r="N680" s="7" t="s">
        <v>792</v>
      </c>
      <c r="O680" s="8" t="s">
        <v>247</v>
      </c>
      <c r="P680" s="3">
        <v>4</v>
      </c>
      <c r="Q680" s="3">
        <v>3</v>
      </c>
      <c r="R680" s="39">
        <v>205</v>
      </c>
      <c r="S680" s="39">
        <v>75</v>
      </c>
      <c r="T680" s="39" t="s">
        <v>717</v>
      </c>
      <c r="U680" s="40" t="s">
        <v>2156</v>
      </c>
      <c r="V680" s="39" t="s">
        <v>1039</v>
      </c>
    </row>
    <row r="681" spans="1:22" ht="118.5" customHeight="1" x14ac:dyDescent="0.75">
      <c r="S681" s="39">
        <v>75</v>
      </c>
      <c r="T681" s="39" t="s">
        <v>718</v>
      </c>
      <c r="V681" s="39" t="s">
        <v>1038</v>
      </c>
    </row>
    <row r="682" spans="1:22" ht="122.25" customHeight="1" x14ac:dyDescent="0.75">
      <c r="A682" s="6"/>
      <c r="S682" s="39">
        <v>75</v>
      </c>
      <c r="T682" s="39" t="s">
        <v>715</v>
      </c>
      <c r="V682" s="39" t="s">
        <v>1017</v>
      </c>
    </row>
    <row r="683" spans="1:22" ht="118.5" customHeight="1" x14ac:dyDescent="0.75">
      <c r="S683" s="39">
        <v>75</v>
      </c>
      <c r="T683" s="39" t="s">
        <v>716</v>
      </c>
      <c r="V683" s="39" t="s">
        <v>1014</v>
      </c>
    </row>
    <row r="684" spans="1:22" x14ac:dyDescent="0.75">
      <c r="S684" s="40">
        <f>SUM(S680:S683)</f>
        <v>300</v>
      </c>
    </row>
    <row r="686" spans="1:22" ht="224.25" customHeight="1" x14ac:dyDescent="0.75">
      <c r="A686" s="6" t="s">
        <v>686</v>
      </c>
      <c r="B686" s="9" t="s">
        <v>325</v>
      </c>
      <c r="C686" s="8" t="s">
        <v>758</v>
      </c>
      <c r="D686" s="8" t="s">
        <v>222</v>
      </c>
      <c r="E686" s="3">
        <v>5</v>
      </c>
      <c r="F686" s="3">
        <v>3</v>
      </c>
      <c r="G686" s="39">
        <v>251</v>
      </c>
      <c r="H686" s="39">
        <v>164</v>
      </c>
      <c r="I686" s="39" t="s">
        <v>72</v>
      </c>
      <c r="J686" s="40" t="s">
        <v>1243</v>
      </c>
      <c r="K686" s="39" t="s">
        <v>2305</v>
      </c>
      <c r="M686" s="7" t="s">
        <v>89</v>
      </c>
      <c r="N686" s="7" t="s">
        <v>105</v>
      </c>
      <c r="O686" s="8" t="s">
        <v>236</v>
      </c>
      <c r="P686" s="3">
        <v>3</v>
      </c>
      <c r="Q686" s="3">
        <v>3</v>
      </c>
      <c r="R686" s="39">
        <v>172</v>
      </c>
      <c r="S686" s="39">
        <v>94</v>
      </c>
      <c r="T686" s="39" t="s">
        <v>77</v>
      </c>
      <c r="U686" s="40" t="s">
        <v>886</v>
      </c>
      <c r="V686" s="39" t="s">
        <v>968</v>
      </c>
    </row>
    <row r="687" spans="1:22" ht="126" customHeight="1" x14ac:dyDescent="0.7">
      <c r="H687" s="39">
        <v>88</v>
      </c>
      <c r="I687" s="39" t="s">
        <v>73</v>
      </c>
      <c r="J687" s="39"/>
      <c r="K687" s="39" t="s">
        <v>2190</v>
      </c>
      <c r="S687" s="39">
        <v>94</v>
      </c>
      <c r="T687" s="39" t="s">
        <v>78</v>
      </c>
      <c r="V687" s="39" t="s">
        <v>936</v>
      </c>
    </row>
    <row r="688" spans="1:22" ht="105" customHeight="1" x14ac:dyDescent="0.75">
      <c r="H688" s="39">
        <v>24</v>
      </c>
      <c r="I688" s="39" t="s">
        <v>87</v>
      </c>
      <c r="K688" s="39" t="s">
        <v>1419</v>
      </c>
      <c r="M688" s="8"/>
      <c r="N688" s="8"/>
      <c r="O688" s="8"/>
      <c r="S688" s="40">
        <f>SUM(S686:S687)</f>
        <v>188</v>
      </c>
      <c r="V688" s="39"/>
    </row>
    <row r="689" spans="1:22" ht="106.5" customHeight="1" x14ac:dyDescent="0.75">
      <c r="H689" s="39">
        <v>32</v>
      </c>
      <c r="I689" s="39" t="s">
        <v>99</v>
      </c>
      <c r="K689" s="39" t="s">
        <v>2304</v>
      </c>
      <c r="V689" s="39"/>
    </row>
    <row r="690" spans="1:22" ht="165.75" customHeight="1" x14ac:dyDescent="0.75">
      <c r="H690" s="40">
        <f>SUM(H686:H689)</f>
        <v>308</v>
      </c>
      <c r="M690" s="7" t="s">
        <v>114</v>
      </c>
      <c r="N690" s="7" t="s">
        <v>833</v>
      </c>
      <c r="O690" s="8" t="s">
        <v>115</v>
      </c>
      <c r="P690" s="3">
        <v>4</v>
      </c>
      <c r="Q690" s="3">
        <v>3</v>
      </c>
      <c r="R690" s="39">
        <v>40</v>
      </c>
      <c r="S690" s="39">
        <v>72</v>
      </c>
      <c r="T690" s="39" t="s">
        <v>69</v>
      </c>
      <c r="U690" s="40" t="s">
        <v>922</v>
      </c>
      <c r="V690" s="39" t="s">
        <v>1283</v>
      </c>
    </row>
    <row r="691" spans="1:22" x14ac:dyDescent="0.75">
      <c r="S691" s="40"/>
    </row>
    <row r="692" spans="1:22" ht="173.25" customHeight="1" x14ac:dyDescent="0.75">
      <c r="A692" s="4" t="s">
        <v>1812</v>
      </c>
      <c r="B692" s="41" t="s">
        <v>153</v>
      </c>
      <c r="C692" s="41" t="s">
        <v>460</v>
      </c>
      <c r="D692" s="5" t="s">
        <v>53</v>
      </c>
      <c r="E692" s="2">
        <v>5</v>
      </c>
      <c r="F692" s="2">
        <v>1</v>
      </c>
      <c r="G692" s="40"/>
      <c r="H692" s="40" t="s">
        <v>155</v>
      </c>
      <c r="M692" s="41" t="s">
        <v>230</v>
      </c>
      <c r="N692" s="41" t="s">
        <v>696</v>
      </c>
      <c r="O692" s="5" t="s">
        <v>58</v>
      </c>
      <c r="P692" s="2">
        <v>2</v>
      </c>
      <c r="Q692" s="2">
        <v>3</v>
      </c>
      <c r="T692" s="40" t="s">
        <v>147</v>
      </c>
    </row>
    <row r="693" spans="1:22" ht="165.75" customHeight="1" x14ac:dyDescent="0.75">
      <c r="A693" s="6" t="s">
        <v>1812</v>
      </c>
      <c r="B693" s="7" t="s">
        <v>153</v>
      </c>
      <c r="C693" s="7" t="s">
        <v>2393</v>
      </c>
      <c r="D693" s="8" t="s">
        <v>53</v>
      </c>
      <c r="E693" s="3">
        <v>5</v>
      </c>
      <c r="F693" s="3">
        <v>1</v>
      </c>
      <c r="G693" s="39">
        <v>58</v>
      </c>
      <c r="I693" s="40" t="s">
        <v>461</v>
      </c>
      <c r="J693" s="40" t="s">
        <v>1630</v>
      </c>
      <c r="K693" s="39" t="s">
        <v>1681</v>
      </c>
      <c r="M693" s="7" t="s">
        <v>230</v>
      </c>
      <c r="N693" s="7" t="s">
        <v>696</v>
      </c>
      <c r="O693" s="8" t="s">
        <v>58</v>
      </c>
      <c r="P693" s="3">
        <v>2</v>
      </c>
      <c r="Q693" s="3">
        <v>3</v>
      </c>
      <c r="R693" s="40">
        <v>171</v>
      </c>
      <c r="S693" s="39">
        <v>132</v>
      </c>
      <c r="T693" s="39" t="s">
        <v>98</v>
      </c>
      <c r="U693" s="40" t="s">
        <v>1682</v>
      </c>
      <c r="V693" s="39" t="s">
        <v>1660</v>
      </c>
    </row>
    <row r="694" spans="1:22" ht="165.75" customHeight="1" x14ac:dyDescent="0.75">
      <c r="S694" s="39">
        <v>22</v>
      </c>
      <c r="T694" s="39" t="s">
        <v>419</v>
      </c>
      <c r="V694" s="39" t="s">
        <v>1683</v>
      </c>
    </row>
    <row r="695" spans="1:22" ht="158.25" customHeight="1" x14ac:dyDescent="0.75">
      <c r="A695" s="4" t="s">
        <v>1812</v>
      </c>
      <c r="B695" s="41" t="s">
        <v>434</v>
      </c>
      <c r="C695" s="41" t="s">
        <v>766</v>
      </c>
      <c r="D695" s="5" t="s">
        <v>242</v>
      </c>
      <c r="E695" s="2">
        <v>4</v>
      </c>
      <c r="F695" s="2">
        <v>3</v>
      </c>
      <c r="I695" s="40" t="s">
        <v>145</v>
      </c>
      <c r="S695" s="39">
        <v>36</v>
      </c>
      <c r="T695" s="39" t="s">
        <v>713</v>
      </c>
      <c r="V695" s="39" t="s">
        <v>1997</v>
      </c>
    </row>
    <row r="696" spans="1:22" ht="111.75" x14ac:dyDescent="0.75">
      <c r="A696" s="6" t="s">
        <v>1812</v>
      </c>
      <c r="B696" s="7" t="s">
        <v>434</v>
      </c>
      <c r="C696" s="7" t="s">
        <v>766</v>
      </c>
      <c r="D696" s="8" t="s">
        <v>242</v>
      </c>
      <c r="E696" s="3">
        <v>4</v>
      </c>
      <c r="F696" s="3">
        <v>3</v>
      </c>
      <c r="G696" s="39">
        <v>250</v>
      </c>
      <c r="H696" s="39">
        <v>80</v>
      </c>
      <c r="I696" s="39" t="s">
        <v>717</v>
      </c>
      <c r="J696" s="40" t="s">
        <v>1357</v>
      </c>
      <c r="K696" s="39" t="s">
        <v>1358</v>
      </c>
      <c r="S696" s="40">
        <f>SUM(S693:S695)</f>
        <v>190</v>
      </c>
    </row>
    <row r="697" spans="1:22" ht="106.5" customHeight="1" x14ac:dyDescent="0.75">
      <c r="B697" s="40"/>
      <c r="C697" s="40"/>
      <c r="D697" s="40"/>
      <c r="E697" s="2"/>
      <c r="F697" s="2"/>
      <c r="G697" s="40"/>
      <c r="H697" s="39">
        <v>80</v>
      </c>
      <c r="I697" s="39" t="s">
        <v>718</v>
      </c>
      <c r="K697" s="39" t="s">
        <v>1359</v>
      </c>
    </row>
    <row r="698" spans="1:22" ht="180" customHeight="1" x14ac:dyDescent="0.75">
      <c r="H698" s="39">
        <v>80</v>
      </c>
      <c r="I698" s="39" t="s">
        <v>715</v>
      </c>
      <c r="K698" s="39" t="s">
        <v>2191</v>
      </c>
      <c r="M698" s="41" t="s">
        <v>232</v>
      </c>
      <c r="N698" s="41" t="s">
        <v>697</v>
      </c>
      <c r="O698" s="5" t="s">
        <v>58</v>
      </c>
      <c r="P698" s="2">
        <v>2</v>
      </c>
      <c r="Q698" s="2">
        <v>3</v>
      </c>
      <c r="R698" s="40">
        <v>236</v>
      </c>
      <c r="T698" s="40" t="s">
        <v>147</v>
      </c>
      <c r="V698" s="39"/>
    </row>
    <row r="699" spans="1:22" ht="211.5" customHeight="1" x14ac:dyDescent="0.75">
      <c r="H699" s="40">
        <v>80</v>
      </c>
      <c r="I699" s="39" t="s">
        <v>716</v>
      </c>
      <c r="K699" s="39" t="s">
        <v>2192</v>
      </c>
      <c r="M699" s="7" t="s">
        <v>232</v>
      </c>
      <c r="N699" s="7" t="s">
        <v>697</v>
      </c>
      <c r="O699" s="8" t="s">
        <v>58</v>
      </c>
      <c r="P699" s="3">
        <v>2</v>
      </c>
      <c r="Q699" s="3">
        <v>3</v>
      </c>
      <c r="R699" s="39">
        <v>60</v>
      </c>
      <c r="S699" s="39">
        <v>84</v>
      </c>
      <c r="T699" s="39" t="s">
        <v>68</v>
      </c>
      <c r="U699" s="40" t="s">
        <v>1684</v>
      </c>
      <c r="V699" s="39" t="s">
        <v>1998</v>
      </c>
    </row>
    <row r="700" spans="1:22" x14ac:dyDescent="0.75">
      <c r="P700" s="39"/>
      <c r="Q700" s="39"/>
      <c r="V700" s="39"/>
    </row>
    <row r="701" spans="1:22" ht="242.25" customHeight="1" x14ac:dyDescent="0.75">
      <c r="A701" s="4" t="s">
        <v>1812</v>
      </c>
      <c r="M701" s="5" t="s">
        <v>150</v>
      </c>
      <c r="N701" s="5" t="s">
        <v>1813</v>
      </c>
      <c r="O701" s="5" t="s">
        <v>32</v>
      </c>
      <c r="P701" s="2">
        <v>5</v>
      </c>
      <c r="Q701" s="2">
        <v>1</v>
      </c>
      <c r="R701" s="40"/>
      <c r="T701" s="40" t="s">
        <v>54</v>
      </c>
      <c r="V701" s="39"/>
    </row>
    <row r="702" spans="1:22" ht="222.75" customHeight="1" x14ac:dyDescent="0.75">
      <c r="A702" s="6" t="s">
        <v>1812</v>
      </c>
      <c r="M702" s="8" t="s">
        <v>150</v>
      </c>
      <c r="N702" s="8" t="s">
        <v>1813</v>
      </c>
      <c r="O702" s="8" t="s">
        <v>32</v>
      </c>
      <c r="P702" s="3">
        <v>5</v>
      </c>
      <c r="Q702" s="3">
        <v>1</v>
      </c>
      <c r="R702" s="39">
        <v>92</v>
      </c>
      <c r="S702" s="39">
        <v>76</v>
      </c>
      <c r="T702" s="39" t="s">
        <v>702</v>
      </c>
      <c r="U702" s="40" t="s">
        <v>1647</v>
      </c>
      <c r="V702" s="39" t="s">
        <v>1814</v>
      </c>
    </row>
    <row r="703" spans="1:22" x14ac:dyDescent="0.75">
      <c r="M703" s="8"/>
      <c r="N703" s="8"/>
      <c r="O703" s="8"/>
      <c r="U703" s="40"/>
    </row>
    <row r="704" spans="1:22" ht="112.5" x14ac:dyDescent="0.75">
      <c r="A704" s="4" t="s">
        <v>1812</v>
      </c>
      <c r="M704" s="7" t="s">
        <v>391</v>
      </c>
      <c r="N704" s="7" t="s">
        <v>392</v>
      </c>
      <c r="O704" s="8" t="s">
        <v>133</v>
      </c>
      <c r="P704" s="3">
        <v>4</v>
      </c>
      <c r="Q704" s="3">
        <v>3</v>
      </c>
      <c r="R704" s="39">
        <v>338</v>
      </c>
      <c r="S704" s="52" t="s">
        <v>1079</v>
      </c>
      <c r="T704" s="53"/>
      <c r="U704" s="54"/>
      <c r="V704" s="39" t="s">
        <v>900</v>
      </c>
    </row>
    <row r="705" spans="1:22" x14ac:dyDescent="0.75">
      <c r="P705" s="39"/>
      <c r="Q705" s="39"/>
    </row>
    <row r="706" spans="1:22" ht="55.5" x14ac:dyDescent="0.7">
      <c r="A706" s="14"/>
      <c r="B706" s="29"/>
      <c r="C706" s="29"/>
      <c r="D706" s="21"/>
      <c r="E706" s="15"/>
      <c r="F706" s="15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204" customHeight="1" x14ac:dyDescent="0.75">
      <c r="A707" s="6" t="s">
        <v>687</v>
      </c>
      <c r="B707" s="7" t="s">
        <v>557</v>
      </c>
      <c r="C707" s="7" t="s">
        <v>729</v>
      </c>
      <c r="D707" s="8" t="s">
        <v>216</v>
      </c>
      <c r="E707" s="3">
        <v>4</v>
      </c>
      <c r="F707" s="3">
        <v>2</v>
      </c>
      <c r="G707" s="39">
        <v>394</v>
      </c>
      <c r="H707" s="39">
        <v>75</v>
      </c>
      <c r="I707" s="39" t="s">
        <v>44</v>
      </c>
      <c r="J707" s="40" t="s">
        <v>992</v>
      </c>
      <c r="K707" s="39" t="s">
        <v>1925</v>
      </c>
      <c r="M707" s="7" t="s">
        <v>259</v>
      </c>
      <c r="N707" s="7" t="s">
        <v>699</v>
      </c>
      <c r="O707" s="8" t="s">
        <v>92</v>
      </c>
      <c r="P707" s="3">
        <v>4</v>
      </c>
      <c r="Q707" s="3">
        <v>3</v>
      </c>
      <c r="R707" s="39">
        <v>160</v>
      </c>
      <c r="S707" s="52" t="s">
        <v>2292</v>
      </c>
      <c r="T707" s="53"/>
      <c r="U707" s="54"/>
      <c r="V707" s="39" t="s">
        <v>2218</v>
      </c>
    </row>
    <row r="708" spans="1:22" ht="119.25" customHeight="1" x14ac:dyDescent="0.75">
      <c r="A708" s="6"/>
      <c r="H708" s="39">
        <v>75</v>
      </c>
      <c r="I708" s="39" t="s">
        <v>46</v>
      </c>
      <c r="K708" s="39" t="s">
        <v>1869</v>
      </c>
    </row>
    <row r="709" spans="1:22" ht="110.25" customHeight="1" x14ac:dyDescent="0.75">
      <c r="H709" s="39">
        <v>75</v>
      </c>
      <c r="I709" s="39" t="s">
        <v>48</v>
      </c>
      <c r="K709" s="39" t="s">
        <v>1906</v>
      </c>
    </row>
    <row r="710" spans="1:22" ht="105.75" customHeight="1" x14ac:dyDescent="0.75">
      <c r="H710" s="39">
        <v>75</v>
      </c>
      <c r="I710" s="39" t="s">
        <v>49</v>
      </c>
      <c r="K710" s="39" t="s">
        <v>1926</v>
      </c>
    </row>
    <row r="711" spans="1:22" ht="139.5" customHeight="1" x14ac:dyDescent="0.75">
      <c r="A711" s="6"/>
      <c r="H711" s="39">
        <v>25</v>
      </c>
      <c r="I711" s="39" t="s">
        <v>294</v>
      </c>
      <c r="K711" s="39" t="s">
        <v>987</v>
      </c>
      <c r="M711" s="7" t="s">
        <v>206</v>
      </c>
      <c r="N711" s="7" t="s">
        <v>207</v>
      </c>
      <c r="O711" s="8" t="s">
        <v>208</v>
      </c>
      <c r="P711" s="3">
        <v>4</v>
      </c>
      <c r="Q711" s="3">
        <v>2</v>
      </c>
      <c r="R711" s="39">
        <v>490</v>
      </c>
      <c r="S711" s="52" t="s">
        <v>2292</v>
      </c>
      <c r="T711" s="53"/>
      <c r="U711" s="54"/>
      <c r="V711" s="39" t="s">
        <v>2202</v>
      </c>
    </row>
    <row r="712" spans="1:22" x14ac:dyDescent="0.75">
      <c r="A712" s="6"/>
      <c r="H712" s="39">
        <v>25</v>
      </c>
      <c r="I712" s="39" t="s">
        <v>690</v>
      </c>
      <c r="K712" s="39" t="s">
        <v>929</v>
      </c>
      <c r="V712" s="39"/>
    </row>
    <row r="713" spans="1:22" ht="216" customHeight="1" x14ac:dyDescent="0.75">
      <c r="A713" s="6"/>
      <c r="H713" s="40">
        <f>SUM(H707:H712)</f>
        <v>350</v>
      </c>
      <c r="M713" s="7" t="s">
        <v>557</v>
      </c>
      <c r="N713" s="7" t="s">
        <v>653</v>
      </c>
      <c r="O713" s="8" t="s">
        <v>216</v>
      </c>
      <c r="P713" s="3">
        <v>4</v>
      </c>
      <c r="Q713" s="3">
        <v>2</v>
      </c>
      <c r="R713" s="39">
        <v>394</v>
      </c>
      <c r="S713" s="39">
        <v>75</v>
      </c>
      <c r="T713" s="39" t="s">
        <v>44</v>
      </c>
      <c r="U713" s="40" t="s">
        <v>2185</v>
      </c>
      <c r="V713" s="39" t="s">
        <v>1927</v>
      </c>
    </row>
    <row r="714" spans="1:22" ht="153.75" customHeight="1" x14ac:dyDescent="0.75">
      <c r="A714" s="6"/>
      <c r="E714" s="39"/>
      <c r="F714" s="39"/>
      <c r="S714" s="39">
        <v>75</v>
      </c>
      <c r="T714" s="39" t="s">
        <v>46</v>
      </c>
      <c r="V714" s="39" t="s">
        <v>1928</v>
      </c>
    </row>
    <row r="715" spans="1:22" ht="174" customHeight="1" x14ac:dyDescent="0.75">
      <c r="A715" s="6" t="s">
        <v>687</v>
      </c>
      <c r="B715" s="7" t="s">
        <v>560</v>
      </c>
      <c r="C715" s="7" t="s">
        <v>785</v>
      </c>
      <c r="D715" s="8" t="s">
        <v>203</v>
      </c>
      <c r="E715" s="3">
        <v>3</v>
      </c>
      <c r="F715" s="3">
        <v>2</v>
      </c>
      <c r="G715" s="39">
        <v>57</v>
      </c>
      <c r="H715" s="39">
        <v>52</v>
      </c>
      <c r="I715" s="39" t="s">
        <v>95</v>
      </c>
      <c r="J715" s="40" t="s">
        <v>1181</v>
      </c>
      <c r="K715" s="39" t="s">
        <v>1192</v>
      </c>
      <c r="S715" s="39">
        <v>75</v>
      </c>
      <c r="T715" s="39" t="s">
        <v>48</v>
      </c>
      <c r="V715" s="39" t="s">
        <v>993</v>
      </c>
    </row>
    <row r="716" spans="1:22" ht="118.5" customHeight="1" x14ac:dyDescent="0.75">
      <c r="H716" s="39">
        <v>58</v>
      </c>
      <c r="I716" s="39" t="s">
        <v>97</v>
      </c>
      <c r="K716" s="39" t="s">
        <v>1843</v>
      </c>
      <c r="S716" s="39">
        <v>75</v>
      </c>
      <c r="T716" s="39" t="s">
        <v>49</v>
      </c>
      <c r="V716" s="39" t="s">
        <v>972</v>
      </c>
    </row>
    <row r="717" spans="1:22" ht="106.5" customHeight="1" x14ac:dyDescent="0.75">
      <c r="H717" s="40">
        <f>SUM('REVISED EXAM TT SEM 2 AY21.22 '!S1114:S1116)</f>
        <v>90</v>
      </c>
      <c r="S717" s="39">
        <v>25</v>
      </c>
      <c r="T717" s="39" t="s">
        <v>294</v>
      </c>
      <c r="V717" s="39" t="s">
        <v>970</v>
      </c>
    </row>
    <row r="718" spans="1:22" ht="159" customHeight="1" x14ac:dyDescent="0.7">
      <c r="J718" s="39"/>
      <c r="S718" s="39">
        <v>25</v>
      </c>
      <c r="T718" s="39" t="s">
        <v>690</v>
      </c>
      <c r="V718" s="39" t="s">
        <v>994</v>
      </c>
    </row>
    <row r="719" spans="1:22" ht="125.25" customHeight="1" x14ac:dyDescent="0.75">
      <c r="A719" s="6" t="s">
        <v>687</v>
      </c>
      <c r="B719" s="7" t="s">
        <v>569</v>
      </c>
      <c r="C719" s="7" t="s">
        <v>570</v>
      </c>
      <c r="D719" s="8" t="s">
        <v>571</v>
      </c>
      <c r="E719" s="3">
        <v>3</v>
      </c>
      <c r="F719" s="3">
        <v>2</v>
      </c>
      <c r="G719" s="39">
        <v>107</v>
      </c>
      <c r="H719" s="39">
        <v>60</v>
      </c>
      <c r="I719" s="39" t="s">
        <v>85</v>
      </c>
      <c r="J719" s="40" t="s">
        <v>954</v>
      </c>
      <c r="K719" s="39" t="s">
        <v>954</v>
      </c>
      <c r="S719" s="40">
        <f>SUM(S713:S718)</f>
        <v>350</v>
      </c>
    </row>
    <row r="720" spans="1:22" ht="114.75" customHeight="1" x14ac:dyDescent="0.75">
      <c r="H720" s="39">
        <v>60</v>
      </c>
      <c r="I720" s="39" t="s">
        <v>86</v>
      </c>
      <c r="J720" s="40" t="s">
        <v>971</v>
      </c>
      <c r="K720" s="39" t="s">
        <v>971</v>
      </c>
      <c r="P720" s="39"/>
      <c r="Q720" s="39"/>
    </row>
    <row r="721" spans="1:22" ht="179.25" customHeight="1" x14ac:dyDescent="0.75">
      <c r="H721" s="40">
        <f>SUM(H719:H720)</f>
        <v>120</v>
      </c>
      <c r="M721" s="7" t="s">
        <v>559</v>
      </c>
      <c r="N721" s="7" t="s">
        <v>836</v>
      </c>
      <c r="O721" s="8" t="s">
        <v>199</v>
      </c>
      <c r="P721" s="3">
        <v>4</v>
      </c>
      <c r="Q721" s="3">
        <v>2</v>
      </c>
      <c r="R721" s="39">
        <v>35</v>
      </c>
      <c r="S721" s="39">
        <v>32</v>
      </c>
      <c r="T721" s="39" t="s">
        <v>99</v>
      </c>
      <c r="U721" s="40" t="s">
        <v>889</v>
      </c>
      <c r="V721" s="39" t="s">
        <v>891</v>
      </c>
    </row>
    <row r="722" spans="1:22" x14ac:dyDescent="0.75">
      <c r="E722" s="39"/>
      <c r="F722" s="39"/>
      <c r="S722" s="39">
        <v>24</v>
      </c>
      <c r="T722" s="39" t="s">
        <v>87</v>
      </c>
      <c r="V722" s="39" t="s">
        <v>880</v>
      </c>
    </row>
    <row r="723" spans="1:22" ht="102" customHeight="1" x14ac:dyDescent="0.75">
      <c r="A723" s="6" t="s">
        <v>687</v>
      </c>
      <c r="B723" s="7" t="s">
        <v>573</v>
      </c>
      <c r="C723" s="7" t="s">
        <v>654</v>
      </c>
      <c r="D723" s="8" t="s">
        <v>65</v>
      </c>
      <c r="E723" s="3">
        <v>3</v>
      </c>
      <c r="F723" s="3">
        <v>2</v>
      </c>
      <c r="G723" s="39">
        <v>283</v>
      </c>
      <c r="H723" s="39">
        <v>96</v>
      </c>
      <c r="I723" s="39" t="s">
        <v>45</v>
      </c>
      <c r="J723" s="40" t="s">
        <v>1161</v>
      </c>
      <c r="K723" s="39" t="s">
        <v>2115</v>
      </c>
      <c r="S723" s="40">
        <f>SUM(S721:S722)</f>
        <v>56</v>
      </c>
    </row>
    <row r="724" spans="1:22" ht="123" customHeight="1" x14ac:dyDescent="0.75">
      <c r="H724" s="39">
        <v>58</v>
      </c>
      <c r="I724" s="39" t="s">
        <v>47</v>
      </c>
      <c r="K724" s="39" t="s">
        <v>2312</v>
      </c>
    </row>
    <row r="725" spans="1:22" ht="131.25" customHeight="1" x14ac:dyDescent="0.75">
      <c r="H725" s="39">
        <v>94</v>
      </c>
      <c r="I725" s="39" t="s">
        <v>55</v>
      </c>
      <c r="K725" s="39" t="s">
        <v>2311</v>
      </c>
      <c r="M725" s="7" t="s">
        <v>574</v>
      </c>
      <c r="N725" s="7" t="s">
        <v>839</v>
      </c>
      <c r="O725" s="8" t="s">
        <v>192</v>
      </c>
      <c r="P725" s="3">
        <v>4</v>
      </c>
      <c r="Q725" s="3">
        <v>2</v>
      </c>
      <c r="R725" s="39">
        <v>60</v>
      </c>
      <c r="S725" s="39">
        <v>76</v>
      </c>
      <c r="T725" s="39" t="s">
        <v>39</v>
      </c>
      <c r="U725" s="40" t="s">
        <v>1255</v>
      </c>
      <c r="V725" s="39" t="s">
        <v>1943</v>
      </c>
    </row>
    <row r="726" spans="1:22" ht="153" customHeight="1" x14ac:dyDescent="0.75">
      <c r="H726" s="39">
        <v>72</v>
      </c>
      <c r="I726" s="39" t="s">
        <v>69</v>
      </c>
      <c r="K726" s="39" t="s">
        <v>2313</v>
      </c>
      <c r="S726" s="39">
        <v>60</v>
      </c>
      <c r="T726" s="39" t="s">
        <v>40</v>
      </c>
      <c r="V726" s="39" t="s">
        <v>1944</v>
      </c>
    </row>
    <row r="727" spans="1:22" x14ac:dyDescent="0.75">
      <c r="H727" s="40">
        <f>SUM(H723:H726)</f>
        <v>320</v>
      </c>
      <c r="P727" s="39"/>
      <c r="Q727" s="39"/>
      <c r="S727" s="40">
        <f>SUM(S725:S726)</f>
        <v>136</v>
      </c>
    </row>
    <row r="728" spans="1:22" x14ac:dyDescent="0.75">
      <c r="P728" s="39"/>
      <c r="Q728" s="39"/>
    </row>
    <row r="729" spans="1:22" ht="150" customHeight="1" x14ac:dyDescent="0.75">
      <c r="A729" s="6" t="s">
        <v>687</v>
      </c>
      <c r="B729" s="7" t="s">
        <v>584</v>
      </c>
      <c r="C729" s="7" t="s">
        <v>585</v>
      </c>
      <c r="D729" s="8" t="s">
        <v>181</v>
      </c>
      <c r="E729" s="3">
        <v>3</v>
      </c>
      <c r="F729" s="3">
        <v>2</v>
      </c>
      <c r="G729" s="39">
        <v>90</v>
      </c>
      <c r="H729" s="39">
        <v>80</v>
      </c>
      <c r="I729" s="39" t="s">
        <v>104</v>
      </c>
      <c r="J729" s="40" t="s">
        <v>1158</v>
      </c>
      <c r="K729" s="39" t="s">
        <v>1686</v>
      </c>
      <c r="M729" s="41" t="s">
        <v>577</v>
      </c>
      <c r="N729" s="41" t="s">
        <v>578</v>
      </c>
      <c r="O729" s="5" t="s">
        <v>314</v>
      </c>
      <c r="P729" s="2">
        <v>5</v>
      </c>
      <c r="Q729" s="2">
        <v>3</v>
      </c>
      <c r="R729" s="40"/>
      <c r="S729" s="40"/>
      <c r="T729" s="40" t="s">
        <v>255</v>
      </c>
      <c r="U729" s="40"/>
    </row>
    <row r="730" spans="1:22" ht="166.5" customHeight="1" x14ac:dyDescent="0.75">
      <c r="E730" s="39"/>
      <c r="F730" s="39"/>
      <c r="H730" s="39">
        <v>80</v>
      </c>
      <c r="I730" s="39" t="s">
        <v>107</v>
      </c>
      <c r="K730" s="39" t="s">
        <v>1999</v>
      </c>
      <c r="M730" s="7" t="s">
        <v>577</v>
      </c>
      <c r="N730" s="7" t="s">
        <v>578</v>
      </c>
      <c r="O730" s="8" t="s">
        <v>314</v>
      </c>
      <c r="P730" s="3">
        <v>5</v>
      </c>
      <c r="Q730" s="3">
        <v>3</v>
      </c>
      <c r="R730" s="39">
        <v>28</v>
      </c>
      <c r="S730" s="39">
        <v>58</v>
      </c>
      <c r="T730" s="39" t="s">
        <v>41</v>
      </c>
      <c r="U730" s="40" t="s">
        <v>1634</v>
      </c>
      <c r="V730" s="39" t="s">
        <v>2314</v>
      </c>
    </row>
    <row r="731" spans="1:22" ht="120.75" customHeight="1" x14ac:dyDescent="0.75">
      <c r="A731" s="4"/>
      <c r="E731" s="39"/>
      <c r="F731" s="39"/>
      <c r="H731" s="39">
        <v>76</v>
      </c>
      <c r="I731" s="39" t="s">
        <v>703</v>
      </c>
      <c r="K731" s="39" t="s">
        <v>2000</v>
      </c>
      <c r="P731" s="39"/>
      <c r="Q731" s="39"/>
      <c r="V731" s="39"/>
    </row>
    <row r="732" spans="1:22" ht="177.75" customHeight="1" x14ac:dyDescent="0.75">
      <c r="E732" s="39"/>
      <c r="F732" s="39"/>
      <c r="H732" s="40">
        <f>SUM(H729:H731)</f>
        <v>236</v>
      </c>
      <c r="M732" s="41" t="s">
        <v>590</v>
      </c>
      <c r="N732" s="41" t="s">
        <v>787</v>
      </c>
      <c r="O732" s="5" t="s">
        <v>400</v>
      </c>
      <c r="P732" s="2">
        <v>4</v>
      </c>
      <c r="Q732" s="2">
        <v>2</v>
      </c>
      <c r="T732" s="40" t="s">
        <v>309</v>
      </c>
      <c r="V732" s="50"/>
    </row>
    <row r="733" spans="1:22" ht="168.75" customHeight="1" x14ac:dyDescent="0.75">
      <c r="M733" s="7" t="s">
        <v>590</v>
      </c>
      <c r="N733" s="7" t="s">
        <v>787</v>
      </c>
      <c r="O733" s="8" t="s">
        <v>400</v>
      </c>
      <c r="P733" s="3">
        <v>4</v>
      </c>
      <c r="Q733" s="3">
        <v>2</v>
      </c>
      <c r="R733" s="39">
        <v>369</v>
      </c>
      <c r="S733" s="39">
        <v>164</v>
      </c>
      <c r="T733" s="39" t="s">
        <v>72</v>
      </c>
      <c r="U733" s="40" t="s">
        <v>2217</v>
      </c>
      <c r="V733" s="39" t="s">
        <v>1424</v>
      </c>
    </row>
    <row r="734" spans="1:22" ht="211.5" customHeight="1" x14ac:dyDescent="0.75">
      <c r="A734" s="4" t="s">
        <v>687</v>
      </c>
      <c r="B734" s="41" t="s">
        <v>153</v>
      </c>
      <c r="C734" s="41" t="s">
        <v>460</v>
      </c>
      <c r="D734" s="5" t="s">
        <v>53</v>
      </c>
      <c r="E734" s="2">
        <v>5</v>
      </c>
      <c r="F734" s="2">
        <v>1</v>
      </c>
      <c r="G734" s="40"/>
      <c r="I734" s="40" t="s">
        <v>155</v>
      </c>
      <c r="P734" s="39"/>
      <c r="Q734" s="39"/>
      <c r="S734" s="39">
        <v>88</v>
      </c>
      <c r="T734" s="39" t="s">
        <v>73</v>
      </c>
      <c r="V734" s="39" t="s">
        <v>2193</v>
      </c>
    </row>
    <row r="735" spans="1:22" ht="157.5" customHeight="1" x14ac:dyDescent="0.75">
      <c r="A735" s="6" t="s">
        <v>687</v>
      </c>
      <c r="B735" s="7" t="s">
        <v>153</v>
      </c>
      <c r="C735" s="7" t="s">
        <v>1815</v>
      </c>
      <c r="D735" s="8" t="s">
        <v>53</v>
      </c>
      <c r="E735" s="3">
        <v>5</v>
      </c>
      <c r="F735" s="3">
        <v>1</v>
      </c>
      <c r="G735" s="39">
        <v>58</v>
      </c>
      <c r="I735" s="40" t="s">
        <v>461</v>
      </c>
      <c r="J735" s="40" t="s">
        <v>1630</v>
      </c>
      <c r="K735" s="39" t="s">
        <v>1687</v>
      </c>
      <c r="S735" s="39">
        <v>110</v>
      </c>
      <c r="T735" s="39" t="s">
        <v>94</v>
      </c>
      <c r="V735" s="39" t="s">
        <v>2194</v>
      </c>
    </row>
    <row r="736" spans="1:22" ht="120.75" customHeight="1" x14ac:dyDescent="0.75">
      <c r="S736" s="39">
        <v>52</v>
      </c>
      <c r="T736" s="39" t="s">
        <v>95</v>
      </c>
      <c r="V736" s="39" t="s">
        <v>2195</v>
      </c>
    </row>
    <row r="737" spans="1:22" ht="112.5" x14ac:dyDescent="0.75">
      <c r="A737" s="6" t="s">
        <v>687</v>
      </c>
      <c r="B737" s="41" t="s">
        <v>572</v>
      </c>
      <c r="C737" s="41" t="s">
        <v>838</v>
      </c>
      <c r="D737" s="5" t="s">
        <v>76</v>
      </c>
      <c r="E737" s="2">
        <v>4</v>
      </c>
      <c r="F737" s="2">
        <v>2</v>
      </c>
      <c r="G737" s="40"/>
      <c r="I737" s="50" t="s">
        <v>269</v>
      </c>
      <c r="J737" s="50"/>
      <c r="S737" s="39">
        <v>58</v>
      </c>
      <c r="T737" s="39" t="s">
        <v>97</v>
      </c>
      <c r="V737" s="39" t="s">
        <v>1426</v>
      </c>
    </row>
    <row r="738" spans="1:22" ht="208.5" customHeight="1" x14ac:dyDescent="0.75">
      <c r="B738" s="7" t="s">
        <v>572</v>
      </c>
      <c r="C738" s="7" t="s">
        <v>838</v>
      </c>
      <c r="D738" s="8" t="s">
        <v>76</v>
      </c>
      <c r="E738" s="3">
        <v>4</v>
      </c>
      <c r="F738" s="3">
        <v>2</v>
      </c>
      <c r="G738" s="39">
        <v>236</v>
      </c>
      <c r="H738" s="39">
        <v>150</v>
      </c>
      <c r="I738" s="39" t="s">
        <v>566</v>
      </c>
      <c r="J738" s="40" t="s">
        <v>1685</v>
      </c>
      <c r="K738" s="39" t="s">
        <v>1651</v>
      </c>
      <c r="P738" s="39"/>
      <c r="Q738" s="39"/>
      <c r="S738" s="40">
        <f>SUM(S733:S737)</f>
        <v>472</v>
      </c>
    </row>
    <row r="739" spans="1:22" ht="132" customHeight="1" x14ac:dyDescent="0.75">
      <c r="B739" s="40"/>
      <c r="C739" s="40"/>
      <c r="D739" s="40"/>
      <c r="E739" s="2"/>
      <c r="F739" s="2"/>
      <c r="H739" s="39">
        <v>94</v>
      </c>
      <c r="I739" s="39" t="s">
        <v>77</v>
      </c>
      <c r="K739" s="39" t="s">
        <v>1842</v>
      </c>
    </row>
    <row r="740" spans="1:22" ht="117" customHeight="1" x14ac:dyDescent="0.75">
      <c r="A740" s="6"/>
      <c r="H740" s="39">
        <v>94</v>
      </c>
      <c r="I740" s="39" t="s">
        <v>78</v>
      </c>
      <c r="K740" s="39" t="s">
        <v>1822</v>
      </c>
      <c r="M740" s="5"/>
      <c r="N740" s="5"/>
      <c r="O740" s="5"/>
      <c r="P740" s="2"/>
      <c r="Q740" s="2"/>
      <c r="R740" s="40"/>
      <c r="T740" s="40"/>
    </row>
    <row r="741" spans="1:22" ht="207" customHeight="1" x14ac:dyDescent="0.75">
      <c r="B741" s="7"/>
      <c r="C741" s="7"/>
      <c r="D741" s="8"/>
      <c r="H741" s="40">
        <f>SUM(H738:H740)</f>
        <v>338</v>
      </c>
      <c r="M741" s="8" t="s">
        <v>150</v>
      </c>
      <c r="N741" s="8" t="s">
        <v>1816</v>
      </c>
      <c r="O741" s="8" t="s">
        <v>32</v>
      </c>
      <c r="P741" s="3">
        <v>5</v>
      </c>
      <c r="Q741" s="3">
        <v>1</v>
      </c>
      <c r="S741" s="39">
        <v>40</v>
      </c>
      <c r="T741" s="39" t="s">
        <v>702</v>
      </c>
      <c r="U741" s="40" t="s">
        <v>1647</v>
      </c>
      <c r="V741" s="39" t="s">
        <v>1817</v>
      </c>
    </row>
    <row r="743" spans="1:22" ht="279" customHeight="1" x14ac:dyDescent="0.75">
      <c r="A743" s="6" t="s">
        <v>687</v>
      </c>
      <c r="B743" s="7" t="s">
        <v>522</v>
      </c>
      <c r="C743" s="7" t="s">
        <v>523</v>
      </c>
      <c r="D743" s="8" t="s">
        <v>167</v>
      </c>
      <c r="E743" s="3">
        <v>4</v>
      </c>
      <c r="F743" s="3">
        <v>2</v>
      </c>
      <c r="G743" s="39">
        <v>439</v>
      </c>
      <c r="H743" s="39">
        <v>150</v>
      </c>
      <c r="I743" s="39" t="s">
        <v>248</v>
      </c>
      <c r="J743" s="41" t="s">
        <v>2325</v>
      </c>
      <c r="K743" s="39" t="s">
        <v>1722</v>
      </c>
      <c r="M743" s="7" t="s">
        <v>627</v>
      </c>
      <c r="N743" s="7" t="s">
        <v>628</v>
      </c>
      <c r="O743" s="8" t="s">
        <v>144</v>
      </c>
      <c r="P743" s="3">
        <v>4</v>
      </c>
      <c r="Q743" s="3">
        <v>1</v>
      </c>
      <c r="R743" s="39">
        <v>591</v>
      </c>
      <c r="S743" s="39">
        <v>150</v>
      </c>
      <c r="T743" s="39" t="s">
        <v>80</v>
      </c>
      <c r="U743" s="40" t="s">
        <v>978</v>
      </c>
      <c r="V743" s="39" t="s">
        <v>1819</v>
      </c>
    </row>
    <row r="744" spans="1:22" ht="183.75" customHeight="1" x14ac:dyDescent="0.75">
      <c r="H744" s="39">
        <v>150</v>
      </c>
      <c r="I744" s="39" t="s">
        <v>249</v>
      </c>
      <c r="K744" s="39" t="s">
        <v>1723</v>
      </c>
      <c r="S744" s="39">
        <v>150</v>
      </c>
      <c r="T744" s="39" t="s">
        <v>81</v>
      </c>
      <c r="U744" s="40" t="s">
        <v>931</v>
      </c>
      <c r="V744" s="39" t="s">
        <v>1820</v>
      </c>
    </row>
    <row r="745" spans="1:22" ht="167.25" x14ac:dyDescent="0.75">
      <c r="E745" s="39"/>
      <c r="F745" s="39"/>
      <c r="H745" s="39">
        <v>150</v>
      </c>
      <c r="I745" s="39" t="s">
        <v>251</v>
      </c>
      <c r="K745" s="39" t="s">
        <v>1724</v>
      </c>
      <c r="S745" s="39">
        <v>150</v>
      </c>
      <c r="T745" s="39" t="s">
        <v>79</v>
      </c>
      <c r="U745" s="40" t="s">
        <v>934</v>
      </c>
      <c r="V745" s="39" t="s">
        <v>1818</v>
      </c>
    </row>
    <row r="746" spans="1:22" ht="164.25" customHeight="1" x14ac:dyDescent="0.75">
      <c r="E746" s="39"/>
      <c r="F746" s="39"/>
      <c r="S746" s="39">
        <v>150</v>
      </c>
      <c r="T746" s="39" t="s">
        <v>566</v>
      </c>
      <c r="U746" s="40" t="s">
        <v>976</v>
      </c>
      <c r="V746" s="39" t="s">
        <v>1821</v>
      </c>
    </row>
    <row r="747" spans="1:22" ht="171" customHeight="1" x14ac:dyDescent="0.75">
      <c r="A747" s="6" t="s">
        <v>687</v>
      </c>
      <c r="B747" s="7" t="s">
        <v>510</v>
      </c>
      <c r="C747" s="7" t="s">
        <v>779</v>
      </c>
      <c r="D747" s="8" t="s">
        <v>369</v>
      </c>
      <c r="E747" s="3">
        <v>4</v>
      </c>
      <c r="F747" s="3">
        <v>2</v>
      </c>
      <c r="G747" s="39">
        <v>123</v>
      </c>
      <c r="H747" s="39">
        <v>164</v>
      </c>
      <c r="I747" s="39" t="s">
        <v>72</v>
      </c>
      <c r="J747" s="40" t="s">
        <v>917</v>
      </c>
      <c r="K747" s="39" t="s">
        <v>1720</v>
      </c>
      <c r="S747" s="39">
        <v>80</v>
      </c>
      <c r="T747" s="39" t="s">
        <v>104</v>
      </c>
      <c r="U747" s="40" t="s">
        <v>961</v>
      </c>
      <c r="V747" s="39" t="s">
        <v>917</v>
      </c>
    </row>
    <row r="748" spans="1:22" ht="125.25" customHeight="1" x14ac:dyDescent="0.75">
      <c r="H748" s="39">
        <v>88</v>
      </c>
      <c r="I748" s="39" t="s">
        <v>73</v>
      </c>
      <c r="J748" s="39"/>
      <c r="K748" s="39" t="s">
        <v>1721</v>
      </c>
      <c r="S748" s="39">
        <v>80</v>
      </c>
      <c r="T748" s="39" t="s">
        <v>107</v>
      </c>
      <c r="U748" s="40" t="s">
        <v>961</v>
      </c>
      <c r="V748" s="39" t="s">
        <v>2196</v>
      </c>
    </row>
    <row r="749" spans="1:22" ht="111.75" x14ac:dyDescent="0.75">
      <c r="A749" s="6"/>
      <c r="H749" s="40">
        <f>SUM(H747:H748)</f>
        <v>252</v>
      </c>
      <c r="J749" s="39"/>
      <c r="S749" s="39">
        <v>76</v>
      </c>
      <c r="T749" s="39" t="s">
        <v>703</v>
      </c>
      <c r="U749" s="40" t="s">
        <v>961</v>
      </c>
      <c r="V749" s="39" t="s">
        <v>2197</v>
      </c>
    </row>
    <row r="750" spans="1:22" x14ac:dyDescent="0.75">
      <c r="E750" s="39"/>
      <c r="F750" s="39"/>
      <c r="S750" s="40">
        <f>SUM(S743:S749)</f>
        <v>836</v>
      </c>
    </row>
    <row r="751" spans="1:22" x14ac:dyDescent="0.75">
      <c r="E751" s="39"/>
      <c r="F751" s="39"/>
      <c r="U751" s="40"/>
      <c r="V751" s="39"/>
    </row>
    <row r="752" spans="1:22" x14ac:dyDescent="0.75">
      <c r="A752" s="13"/>
      <c r="B752" s="14"/>
      <c r="C752" s="16"/>
      <c r="D752" s="14"/>
      <c r="E752" s="15"/>
      <c r="F752" s="15"/>
      <c r="G752" s="14"/>
      <c r="H752" s="14"/>
      <c r="I752" s="14"/>
      <c r="J752" s="16"/>
      <c r="K752" s="14"/>
      <c r="L752" s="14"/>
      <c r="M752" s="14"/>
      <c r="N752" s="14"/>
      <c r="O752" s="14"/>
      <c r="P752" s="15"/>
      <c r="Q752" s="15"/>
      <c r="R752" s="14"/>
      <c r="S752" s="14"/>
      <c r="T752" s="14"/>
      <c r="U752" s="14"/>
      <c r="V752" s="16"/>
    </row>
    <row r="753" spans="1:22" ht="281.25" customHeight="1" x14ac:dyDescent="0.75">
      <c r="A753" s="4" t="s">
        <v>1861</v>
      </c>
      <c r="B753" s="20" t="s">
        <v>322</v>
      </c>
      <c r="C753" s="5" t="s">
        <v>675</v>
      </c>
      <c r="D753" s="5" t="s">
        <v>43</v>
      </c>
      <c r="E753" s="2">
        <v>4</v>
      </c>
      <c r="F753" s="2">
        <v>3</v>
      </c>
      <c r="G753" s="40" t="s">
        <v>297</v>
      </c>
      <c r="H753" s="52" t="s">
        <v>1078</v>
      </c>
      <c r="I753" s="53"/>
      <c r="J753" s="54"/>
      <c r="M753" s="41" t="s">
        <v>591</v>
      </c>
      <c r="N753" s="41" t="s">
        <v>840</v>
      </c>
      <c r="O753" s="5" t="s">
        <v>242</v>
      </c>
      <c r="P753" s="2">
        <v>3</v>
      </c>
      <c r="Q753" s="2">
        <v>3</v>
      </c>
      <c r="R753" s="40"/>
      <c r="T753" s="40" t="s">
        <v>512</v>
      </c>
    </row>
    <row r="754" spans="1:22" ht="257.25" customHeight="1" x14ac:dyDescent="0.75">
      <c r="A754" s="6" t="s">
        <v>1861</v>
      </c>
      <c r="B754" s="9" t="s">
        <v>322</v>
      </c>
      <c r="C754" s="8" t="s">
        <v>675</v>
      </c>
      <c r="D754" s="8" t="s">
        <v>43</v>
      </c>
      <c r="E754" s="3">
        <v>4</v>
      </c>
      <c r="F754" s="3">
        <v>3</v>
      </c>
      <c r="G754" s="39">
        <v>414</v>
      </c>
      <c r="H754" s="52" t="s">
        <v>1078</v>
      </c>
      <c r="I754" s="53"/>
      <c r="J754" s="54"/>
      <c r="K754" s="39" t="s">
        <v>2199</v>
      </c>
      <c r="M754" s="7" t="s">
        <v>591</v>
      </c>
      <c r="N754" s="7" t="s">
        <v>840</v>
      </c>
      <c r="O754" s="8" t="s">
        <v>242</v>
      </c>
      <c r="P754" s="3">
        <v>3</v>
      </c>
      <c r="Q754" s="3">
        <v>3</v>
      </c>
      <c r="R754" s="39">
        <v>250</v>
      </c>
      <c r="S754" s="39">
        <v>164</v>
      </c>
      <c r="T754" s="39" t="s">
        <v>72</v>
      </c>
      <c r="U754" s="40" t="s">
        <v>1427</v>
      </c>
      <c r="V754" s="39" t="s">
        <v>1428</v>
      </c>
    </row>
    <row r="755" spans="1:22" ht="206.25" customHeight="1" x14ac:dyDescent="0.75">
      <c r="S755" s="39">
        <v>88</v>
      </c>
      <c r="T755" s="39" t="s">
        <v>73</v>
      </c>
      <c r="V755" s="39" t="s">
        <v>2198</v>
      </c>
    </row>
    <row r="756" spans="1:22" ht="235.5" customHeight="1" x14ac:dyDescent="0.7">
      <c r="A756" s="6" t="s">
        <v>849</v>
      </c>
      <c r="B756" s="7" t="s">
        <v>531</v>
      </c>
      <c r="C756" s="7" t="s">
        <v>764</v>
      </c>
      <c r="D756" s="8" t="s">
        <v>109</v>
      </c>
      <c r="E756" s="17">
        <v>4</v>
      </c>
      <c r="F756" s="3">
        <v>3</v>
      </c>
      <c r="G756" s="39">
        <v>109</v>
      </c>
      <c r="H756" s="52" t="s">
        <v>1078</v>
      </c>
      <c r="I756" s="53"/>
      <c r="J756" s="54"/>
      <c r="K756" s="39" t="s">
        <v>899</v>
      </c>
      <c r="S756" s="39">
        <v>84</v>
      </c>
      <c r="T756" s="39" t="s">
        <v>68</v>
      </c>
      <c r="V756" s="39" t="s">
        <v>2200</v>
      </c>
    </row>
    <row r="757" spans="1:22" x14ac:dyDescent="0.75">
      <c r="S757" s="40">
        <f>SUM(S754:S756)</f>
        <v>336</v>
      </c>
    </row>
    <row r="758" spans="1:22" ht="217.5" customHeight="1" x14ac:dyDescent="0.75">
      <c r="A758" s="6" t="s">
        <v>849</v>
      </c>
      <c r="B758" s="7" t="s">
        <v>616</v>
      </c>
      <c r="C758" s="7" t="s">
        <v>617</v>
      </c>
      <c r="D758" s="8" t="s">
        <v>216</v>
      </c>
      <c r="E758" s="3">
        <v>3</v>
      </c>
      <c r="F758" s="3">
        <v>2</v>
      </c>
      <c r="G758" s="39">
        <v>394</v>
      </c>
      <c r="H758" s="39">
        <v>164</v>
      </c>
      <c r="I758" s="39" t="s">
        <v>72</v>
      </c>
      <c r="J758" s="40" t="s">
        <v>946</v>
      </c>
      <c r="K758" s="39" t="s">
        <v>1929</v>
      </c>
    </row>
    <row r="759" spans="1:22" ht="127.5" customHeight="1" x14ac:dyDescent="0.75">
      <c r="A759" s="6"/>
      <c r="H759" s="39">
        <v>88</v>
      </c>
      <c r="I759" s="39" t="s">
        <v>73</v>
      </c>
      <c r="K759" s="39" t="s">
        <v>995</v>
      </c>
      <c r="M759" s="7" t="s">
        <v>592</v>
      </c>
      <c r="N759" s="7" t="s">
        <v>841</v>
      </c>
      <c r="O759" s="8" t="s">
        <v>252</v>
      </c>
      <c r="P759" s="3">
        <v>3</v>
      </c>
      <c r="Q759" s="3">
        <v>3</v>
      </c>
      <c r="R759" s="39">
        <v>39</v>
      </c>
      <c r="S759" s="39">
        <v>32</v>
      </c>
      <c r="T759" s="39" t="s">
        <v>99</v>
      </c>
      <c r="U759" s="40" t="s">
        <v>2317</v>
      </c>
      <c r="V759" s="39" t="s">
        <v>2171</v>
      </c>
    </row>
    <row r="760" spans="1:22" ht="123" customHeight="1" x14ac:dyDescent="0.75">
      <c r="A760" s="6"/>
      <c r="H760" s="39">
        <v>84</v>
      </c>
      <c r="I760" s="39" t="s">
        <v>68</v>
      </c>
      <c r="K760" s="39" t="s">
        <v>1930</v>
      </c>
      <c r="S760" s="39">
        <v>24</v>
      </c>
      <c r="T760" s="39" t="s">
        <v>87</v>
      </c>
      <c r="V760" s="39" t="s">
        <v>884</v>
      </c>
    </row>
    <row r="761" spans="1:22" x14ac:dyDescent="0.75">
      <c r="A761" s="6"/>
      <c r="H761" s="39">
        <v>72</v>
      </c>
      <c r="I761" s="39" t="s">
        <v>69</v>
      </c>
      <c r="K761" s="39" t="s">
        <v>1931</v>
      </c>
      <c r="P761" s="39"/>
      <c r="Q761" s="39"/>
      <c r="S761" s="40">
        <f>SUM(S759:S760)</f>
        <v>56</v>
      </c>
    </row>
    <row r="762" spans="1:22" ht="110.25" customHeight="1" x14ac:dyDescent="0.75">
      <c r="A762" s="6"/>
      <c r="H762" s="39">
        <v>24</v>
      </c>
      <c r="I762" s="39" t="s">
        <v>87</v>
      </c>
      <c r="K762" s="39" t="s">
        <v>935</v>
      </c>
    </row>
    <row r="763" spans="1:22" ht="164.25" customHeight="1" x14ac:dyDescent="0.75">
      <c r="H763" s="39">
        <v>32</v>
      </c>
      <c r="I763" s="39" t="s">
        <v>99</v>
      </c>
      <c r="K763" s="39" t="s">
        <v>929</v>
      </c>
      <c r="M763" s="7" t="s">
        <v>610</v>
      </c>
      <c r="N763" s="7" t="s">
        <v>611</v>
      </c>
      <c r="O763" s="8" t="s">
        <v>108</v>
      </c>
      <c r="P763" s="3">
        <v>5</v>
      </c>
      <c r="Q763" s="3">
        <v>3</v>
      </c>
      <c r="R763" s="39">
        <v>411</v>
      </c>
      <c r="S763" s="52" t="s">
        <v>2361</v>
      </c>
      <c r="T763" s="53"/>
      <c r="U763" s="54"/>
      <c r="V763" s="39" t="s">
        <v>2173</v>
      </c>
    </row>
    <row r="764" spans="1:22" x14ac:dyDescent="0.75">
      <c r="A764" s="6"/>
      <c r="H764" s="40">
        <f>SUM(H758:H763)</f>
        <v>464</v>
      </c>
      <c r="M764" s="7"/>
      <c r="N764" s="7"/>
      <c r="O764" s="8"/>
      <c r="U764" s="40"/>
      <c r="V764" s="39"/>
    </row>
    <row r="765" spans="1:22" x14ac:dyDescent="0.75">
      <c r="U765" s="40"/>
      <c r="V765" s="39"/>
    </row>
    <row r="766" spans="1:22" ht="187.5" customHeight="1" x14ac:dyDescent="0.75">
      <c r="A766" s="6" t="s">
        <v>849</v>
      </c>
      <c r="B766" s="7" t="s">
        <v>593</v>
      </c>
      <c r="C766" s="7" t="s">
        <v>1878</v>
      </c>
      <c r="D766" s="8" t="s">
        <v>203</v>
      </c>
      <c r="E766" s="3">
        <v>3</v>
      </c>
      <c r="F766" s="3">
        <v>2</v>
      </c>
      <c r="G766" s="39">
        <v>57</v>
      </c>
      <c r="H766" s="39">
        <v>60</v>
      </c>
      <c r="I766" s="39" t="s">
        <v>85</v>
      </c>
      <c r="J766" s="40" t="s">
        <v>1181</v>
      </c>
      <c r="K766" s="39" t="s">
        <v>1193</v>
      </c>
    </row>
    <row r="767" spans="1:22" ht="123.75" customHeight="1" x14ac:dyDescent="0.75">
      <c r="A767" s="6"/>
      <c r="H767" s="39">
        <v>60</v>
      </c>
      <c r="I767" s="39" t="s">
        <v>86</v>
      </c>
      <c r="M767" s="7" t="s">
        <v>360</v>
      </c>
      <c r="N767" s="7" t="s">
        <v>807</v>
      </c>
      <c r="O767" s="8" t="s">
        <v>76</v>
      </c>
      <c r="P767" s="3">
        <v>0</v>
      </c>
      <c r="Q767" s="3">
        <v>2</v>
      </c>
      <c r="R767" s="39">
        <v>2</v>
      </c>
      <c r="S767" s="39">
        <v>80</v>
      </c>
      <c r="T767" s="39" t="s">
        <v>717</v>
      </c>
      <c r="U767" s="40" t="s">
        <v>1616</v>
      </c>
      <c r="V767" s="39" t="s">
        <v>1624</v>
      </c>
    </row>
    <row r="768" spans="1:22" x14ac:dyDescent="0.75">
      <c r="H768" s="40">
        <f>SUM(H766:H767)</f>
        <v>120</v>
      </c>
      <c r="V768" s="39"/>
    </row>
    <row r="769" spans="1:22" ht="106.5" customHeight="1" x14ac:dyDescent="0.75">
      <c r="M769" s="41"/>
      <c r="N769" s="41"/>
      <c r="O769" s="5"/>
      <c r="P769" s="2"/>
      <c r="Q769" s="2"/>
      <c r="T769" s="40"/>
      <c r="U769" s="40"/>
      <c r="V769" s="39"/>
    </row>
    <row r="770" spans="1:22" ht="160.5" customHeight="1" x14ac:dyDescent="0.75">
      <c r="A770" s="4" t="s">
        <v>849</v>
      </c>
      <c r="B770" s="41" t="s">
        <v>599</v>
      </c>
      <c r="C770" s="41" t="s">
        <v>499</v>
      </c>
      <c r="D770" s="5" t="s">
        <v>178</v>
      </c>
      <c r="E770" s="2">
        <v>3</v>
      </c>
      <c r="F770" s="2">
        <v>2</v>
      </c>
      <c r="G770" s="40"/>
      <c r="I770" s="40" t="s">
        <v>155</v>
      </c>
      <c r="M770" s="7" t="s">
        <v>363</v>
      </c>
      <c r="N770" s="7" t="s">
        <v>808</v>
      </c>
      <c r="O770" s="8" t="s">
        <v>76</v>
      </c>
      <c r="P770" s="3">
        <v>0</v>
      </c>
      <c r="Q770" s="3">
        <v>2</v>
      </c>
      <c r="R770" s="39">
        <v>5</v>
      </c>
      <c r="S770" s="39">
        <v>80</v>
      </c>
      <c r="T770" s="39" t="s">
        <v>718</v>
      </c>
      <c r="U770" s="40" t="s">
        <v>1619</v>
      </c>
      <c r="V770" s="39" t="s">
        <v>1625</v>
      </c>
    </row>
    <row r="771" spans="1:22" ht="131.25" customHeight="1" x14ac:dyDescent="0.75">
      <c r="A771" s="6" t="s">
        <v>849</v>
      </c>
      <c r="B771" s="7" t="s">
        <v>599</v>
      </c>
      <c r="C771" s="7" t="s">
        <v>499</v>
      </c>
      <c r="D771" s="8" t="s">
        <v>178</v>
      </c>
      <c r="E771" s="3">
        <v>3</v>
      </c>
      <c r="F771" s="3">
        <v>2</v>
      </c>
      <c r="G771" s="40">
        <v>39</v>
      </c>
      <c r="H771" s="39">
        <v>25</v>
      </c>
      <c r="I771" s="39" t="s">
        <v>706</v>
      </c>
      <c r="J771" s="40" t="s">
        <v>1726</v>
      </c>
      <c r="K771" s="39" t="s">
        <v>2315</v>
      </c>
    </row>
    <row r="772" spans="1:22" ht="159" customHeight="1" x14ac:dyDescent="0.75">
      <c r="H772" s="39">
        <v>40</v>
      </c>
      <c r="I772" s="39" t="s">
        <v>707</v>
      </c>
      <c r="K772" s="39" t="s">
        <v>2316</v>
      </c>
      <c r="M772" s="41" t="s">
        <v>596</v>
      </c>
      <c r="N772" s="41" t="s">
        <v>597</v>
      </c>
      <c r="O772" s="5" t="s">
        <v>84</v>
      </c>
      <c r="P772" s="2">
        <v>3</v>
      </c>
      <c r="Q772" s="2">
        <v>3</v>
      </c>
      <c r="R772" s="40"/>
      <c r="T772" s="50" t="s">
        <v>598</v>
      </c>
    </row>
    <row r="773" spans="1:22" ht="276" customHeight="1" x14ac:dyDescent="0.75">
      <c r="H773" s="40">
        <f>SUM(H771:H772)</f>
        <v>65</v>
      </c>
      <c r="M773" s="7" t="s">
        <v>596</v>
      </c>
      <c r="N773" s="7" t="s">
        <v>597</v>
      </c>
      <c r="O773" s="8" t="s">
        <v>84</v>
      </c>
      <c r="P773" s="3">
        <v>3</v>
      </c>
      <c r="Q773" s="3">
        <v>3</v>
      </c>
      <c r="R773" s="39">
        <v>404</v>
      </c>
      <c r="S773" s="39">
        <v>110</v>
      </c>
      <c r="T773" s="39" t="s">
        <v>94</v>
      </c>
      <c r="U773" s="40" t="s">
        <v>1060</v>
      </c>
      <c r="V773" s="39" t="s">
        <v>1128</v>
      </c>
    </row>
    <row r="774" spans="1:22" ht="179.25" customHeight="1" x14ac:dyDescent="0.75">
      <c r="S774" s="39">
        <v>52</v>
      </c>
      <c r="T774" s="39" t="s">
        <v>95</v>
      </c>
      <c r="V774" s="39" t="s">
        <v>1124</v>
      </c>
    </row>
    <row r="775" spans="1:22" ht="270" customHeight="1" x14ac:dyDescent="0.75">
      <c r="A775" s="6" t="s">
        <v>849</v>
      </c>
      <c r="B775" s="7" t="s">
        <v>595</v>
      </c>
      <c r="C775" s="7" t="s">
        <v>788</v>
      </c>
      <c r="D775" s="8" t="s">
        <v>213</v>
      </c>
      <c r="E775" s="3">
        <v>4</v>
      </c>
      <c r="F775" s="3">
        <v>2</v>
      </c>
      <c r="G775" s="39">
        <v>248</v>
      </c>
      <c r="H775" s="39">
        <v>76</v>
      </c>
      <c r="I775" s="39" t="s">
        <v>39</v>
      </c>
      <c r="J775" s="40" t="s">
        <v>1239</v>
      </c>
      <c r="K775" s="39" t="s">
        <v>1234</v>
      </c>
      <c r="S775" s="39">
        <v>58</v>
      </c>
      <c r="T775" s="39" t="s">
        <v>97</v>
      </c>
      <c r="V775" s="39" t="s">
        <v>1142</v>
      </c>
    </row>
    <row r="776" spans="1:22" ht="162" customHeight="1" x14ac:dyDescent="0.75">
      <c r="A776" s="6"/>
      <c r="H776" s="39">
        <v>60</v>
      </c>
      <c r="I776" s="39" t="s">
        <v>40</v>
      </c>
      <c r="J776" s="40" t="s">
        <v>1222</v>
      </c>
      <c r="K776" s="39" t="s">
        <v>1206</v>
      </c>
      <c r="S776" s="39">
        <v>94</v>
      </c>
      <c r="T776" s="39" t="s">
        <v>66</v>
      </c>
      <c r="U776" s="50" t="s">
        <v>1052</v>
      </c>
      <c r="V776" s="39" t="s">
        <v>1125</v>
      </c>
    </row>
    <row r="777" spans="1:22" ht="216.75" customHeight="1" x14ac:dyDescent="0.75">
      <c r="A777" s="6"/>
      <c r="H777" s="39">
        <v>58</v>
      </c>
      <c r="I777" s="39" t="s">
        <v>41</v>
      </c>
      <c r="J777" s="40" t="s">
        <v>2221</v>
      </c>
      <c r="K777" s="39" t="s">
        <v>1041</v>
      </c>
      <c r="S777" s="39">
        <v>94</v>
      </c>
      <c r="T777" s="39" t="s">
        <v>67</v>
      </c>
      <c r="U777" s="40"/>
      <c r="V777" s="39" t="s">
        <v>1132</v>
      </c>
    </row>
    <row r="778" spans="1:22" ht="183.75" customHeight="1" x14ac:dyDescent="0.75">
      <c r="A778" s="6"/>
      <c r="H778" s="39">
        <v>94</v>
      </c>
      <c r="I778" s="39" t="s">
        <v>55</v>
      </c>
      <c r="J778" s="40" t="s">
        <v>1202</v>
      </c>
      <c r="K778" s="39" t="s">
        <v>1211</v>
      </c>
      <c r="P778" s="39"/>
      <c r="Q778" s="39"/>
      <c r="S778" s="39">
        <v>25</v>
      </c>
      <c r="T778" s="39" t="s">
        <v>706</v>
      </c>
      <c r="U778" s="40" t="s">
        <v>1060</v>
      </c>
      <c r="V778" s="40" t="s">
        <v>1127</v>
      </c>
    </row>
    <row r="779" spans="1:22" ht="127.5" customHeight="1" x14ac:dyDescent="0.75">
      <c r="A779" s="6"/>
      <c r="H779" s="40">
        <f>SUM(H775:H778)</f>
        <v>288</v>
      </c>
      <c r="S779" s="39">
        <v>40</v>
      </c>
      <c r="T779" s="39" t="s">
        <v>707</v>
      </c>
      <c r="V779" s="40" t="s">
        <v>1126</v>
      </c>
    </row>
    <row r="780" spans="1:22" x14ac:dyDescent="0.75">
      <c r="E780" s="39"/>
      <c r="F780" s="39"/>
      <c r="S780" s="40">
        <f>SUM(S773:S779)</f>
        <v>473</v>
      </c>
    </row>
    <row r="781" spans="1:22" ht="123" customHeight="1" x14ac:dyDescent="0.75">
      <c r="A781" s="6" t="s">
        <v>849</v>
      </c>
      <c r="B781" s="7" t="s">
        <v>601</v>
      </c>
      <c r="C781" s="7" t="s">
        <v>499</v>
      </c>
      <c r="D781" s="8" t="s">
        <v>571</v>
      </c>
      <c r="E781" s="3">
        <v>4</v>
      </c>
      <c r="F781" s="3">
        <v>2</v>
      </c>
      <c r="G781" s="39">
        <v>107</v>
      </c>
      <c r="H781" s="39">
        <v>132</v>
      </c>
      <c r="I781" s="39" t="s">
        <v>98</v>
      </c>
      <c r="J781" s="40" t="s">
        <v>1727</v>
      </c>
      <c r="K781" s="39" t="s">
        <v>1728</v>
      </c>
    </row>
    <row r="782" spans="1:22" ht="172.5" customHeight="1" x14ac:dyDescent="0.75">
      <c r="E782" s="39"/>
      <c r="F782" s="39"/>
      <c r="M782" s="7" t="s">
        <v>600</v>
      </c>
      <c r="N782" s="7" t="s">
        <v>842</v>
      </c>
      <c r="O782" s="8" t="s">
        <v>115</v>
      </c>
      <c r="P782" s="3">
        <v>3</v>
      </c>
      <c r="Q782" s="3">
        <v>3</v>
      </c>
      <c r="R782" s="39">
        <v>40</v>
      </c>
      <c r="S782" s="39">
        <v>96</v>
      </c>
      <c r="T782" s="39" t="s">
        <v>45</v>
      </c>
      <c r="U782" s="40" t="s">
        <v>1288</v>
      </c>
      <c r="V782" s="39" t="s">
        <v>1945</v>
      </c>
    </row>
    <row r="783" spans="1:22" ht="159" customHeight="1" x14ac:dyDescent="0.75">
      <c r="A783" s="6" t="s">
        <v>849</v>
      </c>
      <c r="B783" s="7" t="s">
        <v>609</v>
      </c>
      <c r="C783" s="7" t="s">
        <v>789</v>
      </c>
      <c r="D783" s="8" t="s">
        <v>65</v>
      </c>
      <c r="E783" s="3">
        <v>4</v>
      </c>
      <c r="F783" s="3">
        <v>2</v>
      </c>
      <c r="G783" s="39">
        <v>283</v>
      </c>
      <c r="H783" s="39">
        <v>110</v>
      </c>
      <c r="I783" s="39" t="s">
        <v>94</v>
      </c>
      <c r="J783" s="40" t="s">
        <v>1047</v>
      </c>
      <c r="K783" s="39" t="s">
        <v>1048</v>
      </c>
      <c r="S783" s="39">
        <v>58</v>
      </c>
      <c r="T783" s="39" t="s">
        <v>47</v>
      </c>
      <c r="V783" s="39" t="s">
        <v>1289</v>
      </c>
    </row>
    <row r="784" spans="1:22" ht="56.25" customHeight="1" x14ac:dyDescent="0.75">
      <c r="H784" s="39">
        <v>52</v>
      </c>
      <c r="I784" s="39" t="s">
        <v>95</v>
      </c>
      <c r="K784" s="39" t="s">
        <v>1042</v>
      </c>
      <c r="S784" s="40">
        <f>SUM(S782:S783)</f>
        <v>154</v>
      </c>
      <c r="V784" s="39"/>
    </row>
    <row r="785" spans="1:22" x14ac:dyDescent="0.75">
      <c r="B785" s="40"/>
      <c r="H785" s="39">
        <v>58</v>
      </c>
      <c r="I785" s="39" t="s">
        <v>97</v>
      </c>
      <c r="K785" s="39" t="s">
        <v>1049</v>
      </c>
    </row>
    <row r="786" spans="1:22" ht="171" customHeight="1" x14ac:dyDescent="0.75">
      <c r="H786" s="39">
        <v>96</v>
      </c>
      <c r="I786" s="39" t="s">
        <v>45</v>
      </c>
      <c r="K786" s="39" t="s">
        <v>1050</v>
      </c>
      <c r="M786" s="7" t="s">
        <v>305</v>
      </c>
      <c r="N786" s="7" t="s">
        <v>799</v>
      </c>
      <c r="O786" s="8" t="s">
        <v>103</v>
      </c>
      <c r="P786" s="3">
        <v>3</v>
      </c>
      <c r="Q786" s="3">
        <v>3</v>
      </c>
      <c r="R786" s="39">
        <v>205</v>
      </c>
      <c r="S786" s="39">
        <v>76</v>
      </c>
      <c r="T786" s="39" t="s">
        <v>703</v>
      </c>
      <c r="U786" s="40" t="s">
        <v>1795</v>
      </c>
      <c r="V786" s="39" t="s">
        <v>1796</v>
      </c>
    </row>
    <row r="787" spans="1:22" ht="166.5" customHeight="1" x14ac:dyDescent="0.75">
      <c r="H787" s="39">
        <v>58</v>
      </c>
      <c r="I787" s="39" t="s">
        <v>720</v>
      </c>
      <c r="S787" s="39">
        <v>22</v>
      </c>
      <c r="T787" s="39" t="s">
        <v>419</v>
      </c>
      <c r="U787" s="40"/>
      <c r="V787" s="39" t="s">
        <v>1797</v>
      </c>
    </row>
    <row r="788" spans="1:22" ht="114.75" customHeight="1" x14ac:dyDescent="0.75">
      <c r="H788" s="40">
        <f>SUM(H783:H787)</f>
        <v>374</v>
      </c>
      <c r="J788" s="39"/>
      <c r="S788" s="39">
        <v>36</v>
      </c>
      <c r="T788" s="39" t="s">
        <v>713</v>
      </c>
      <c r="U788" s="40"/>
      <c r="V788" s="39" t="s">
        <v>1713</v>
      </c>
    </row>
    <row r="789" spans="1:22" x14ac:dyDescent="0.75">
      <c r="S789" s="40">
        <f>SUM(S786:S788)</f>
        <v>134</v>
      </c>
      <c r="U789" s="40"/>
    </row>
    <row r="790" spans="1:22" ht="112.5" x14ac:dyDescent="0.75">
      <c r="A790" s="4" t="s">
        <v>849</v>
      </c>
      <c r="B790" s="41" t="s">
        <v>567</v>
      </c>
      <c r="C790" s="41" t="s">
        <v>837</v>
      </c>
      <c r="D790" s="5" t="s">
        <v>400</v>
      </c>
      <c r="E790" s="2">
        <v>4</v>
      </c>
      <c r="F790" s="2">
        <v>2</v>
      </c>
      <c r="I790" s="50" t="s">
        <v>309</v>
      </c>
      <c r="U790" s="40"/>
    </row>
    <row r="791" spans="1:22" ht="144" customHeight="1" x14ac:dyDescent="0.75">
      <c r="A791" s="6" t="s">
        <v>849</v>
      </c>
      <c r="B791" s="7" t="s">
        <v>567</v>
      </c>
      <c r="C791" s="7" t="s">
        <v>837</v>
      </c>
      <c r="D791" s="8" t="s">
        <v>400</v>
      </c>
      <c r="E791" s="3">
        <v>4</v>
      </c>
      <c r="F791" s="3">
        <v>2</v>
      </c>
      <c r="G791" s="39">
        <v>369</v>
      </c>
      <c r="H791" s="39">
        <v>150</v>
      </c>
      <c r="I791" s="39" t="s">
        <v>79</v>
      </c>
      <c r="J791" s="40" t="s">
        <v>1393</v>
      </c>
      <c r="K791" s="39" t="s">
        <v>1420</v>
      </c>
      <c r="M791" s="7" t="s">
        <v>326</v>
      </c>
      <c r="N791" s="7" t="s">
        <v>821</v>
      </c>
      <c r="O791" s="8" t="s">
        <v>103</v>
      </c>
      <c r="P791" s="3">
        <v>3</v>
      </c>
      <c r="Q791" s="3">
        <v>3</v>
      </c>
      <c r="R791" s="39">
        <v>205</v>
      </c>
      <c r="S791" s="39">
        <v>80</v>
      </c>
      <c r="T791" s="39" t="s">
        <v>238</v>
      </c>
      <c r="U791" s="40" t="s">
        <v>1698</v>
      </c>
      <c r="V791" s="39" t="s">
        <v>1798</v>
      </c>
    </row>
    <row r="792" spans="1:22" ht="224.25" customHeight="1" x14ac:dyDescent="0.75">
      <c r="H792" s="39">
        <v>150</v>
      </c>
      <c r="I792" s="39" t="s">
        <v>80</v>
      </c>
      <c r="J792" s="39"/>
      <c r="K792" s="39" t="s">
        <v>1421</v>
      </c>
      <c r="S792" s="39">
        <v>80</v>
      </c>
      <c r="T792" s="39" t="s">
        <v>104</v>
      </c>
      <c r="U792" s="40"/>
      <c r="V792" s="39" t="s">
        <v>1799</v>
      </c>
    </row>
    <row r="793" spans="1:22" ht="111.75" x14ac:dyDescent="0.75">
      <c r="H793" s="39">
        <v>150</v>
      </c>
      <c r="I793" s="39" t="s">
        <v>81</v>
      </c>
      <c r="J793" s="39"/>
      <c r="K793" s="39" t="s">
        <v>1422</v>
      </c>
      <c r="S793" s="40">
        <f>SUM(S791:S792)</f>
        <v>160</v>
      </c>
    </row>
    <row r="794" spans="1:22" ht="111.75" x14ac:dyDescent="0.75">
      <c r="H794" s="39">
        <v>150</v>
      </c>
      <c r="I794" s="39" t="s">
        <v>93</v>
      </c>
      <c r="J794" s="39"/>
      <c r="K794" s="39" t="s">
        <v>1423</v>
      </c>
    </row>
    <row r="795" spans="1:22" ht="193.5" customHeight="1" x14ac:dyDescent="0.75">
      <c r="H795" s="40">
        <f>SUM(H791:H794)</f>
        <v>600</v>
      </c>
      <c r="J795" s="39"/>
      <c r="M795" s="7" t="s">
        <v>607</v>
      </c>
      <c r="N795" s="7" t="s">
        <v>608</v>
      </c>
      <c r="O795" s="8" t="s">
        <v>219</v>
      </c>
      <c r="P795" s="3">
        <v>4</v>
      </c>
      <c r="Q795" s="3">
        <v>3</v>
      </c>
      <c r="R795" s="39">
        <v>92</v>
      </c>
      <c r="S795" s="39">
        <v>76</v>
      </c>
      <c r="T795" s="39" t="s">
        <v>39</v>
      </c>
      <c r="U795" s="40" t="s">
        <v>1993</v>
      </c>
      <c r="V795" s="39" t="s">
        <v>1637</v>
      </c>
    </row>
    <row r="796" spans="1:22" ht="156.75" customHeight="1" x14ac:dyDescent="0.7">
      <c r="E796" s="39"/>
      <c r="F796" s="39"/>
      <c r="J796" s="39"/>
      <c r="S796" s="39">
        <v>60</v>
      </c>
      <c r="T796" s="39" t="s">
        <v>40</v>
      </c>
      <c r="V796" s="39" t="s">
        <v>2001</v>
      </c>
    </row>
    <row r="797" spans="1:22" ht="161.25" customHeight="1" x14ac:dyDescent="0.75">
      <c r="S797" s="39">
        <v>58</v>
      </c>
      <c r="T797" s="39" t="s">
        <v>41</v>
      </c>
      <c r="V797" s="39" t="s">
        <v>2002</v>
      </c>
    </row>
    <row r="798" spans="1:22" x14ac:dyDescent="0.75">
      <c r="P798" s="39"/>
      <c r="Q798" s="39"/>
      <c r="S798" s="40">
        <f>SUM(S795:S797)</f>
        <v>194</v>
      </c>
    </row>
    <row r="800" spans="1:22" ht="265.5" customHeight="1" x14ac:dyDescent="0.75">
      <c r="A800" s="6" t="s">
        <v>849</v>
      </c>
      <c r="M800" s="7" t="s">
        <v>614</v>
      </c>
      <c r="N800" s="7" t="s">
        <v>615</v>
      </c>
      <c r="O800" s="8" t="s">
        <v>102</v>
      </c>
      <c r="P800" s="3">
        <v>4</v>
      </c>
      <c r="Q800" s="3">
        <v>3</v>
      </c>
      <c r="R800" s="39">
        <v>551</v>
      </c>
      <c r="S800" s="39">
        <v>150</v>
      </c>
      <c r="T800" s="39" t="s">
        <v>80</v>
      </c>
      <c r="U800" s="40" t="s">
        <v>1765</v>
      </c>
      <c r="V800" s="39" t="s">
        <v>1800</v>
      </c>
    </row>
    <row r="801" spans="1:22" ht="211.5" customHeight="1" x14ac:dyDescent="0.75">
      <c r="S801" s="39">
        <v>150</v>
      </c>
      <c r="T801" s="39" t="s">
        <v>81</v>
      </c>
      <c r="U801" s="40"/>
      <c r="V801" s="39" t="s">
        <v>1801</v>
      </c>
    </row>
    <row r="802" spans="1:22" ht="216" customHeight="1" x14ac:dyDescent="0.75">
      <c r="P802" s="39"/>
      <c r="Q802" s="39"/>
      <c r="S802" s="39">
        <v>150</v>
      </c>
      <c r="T802" s="39" t="s">
        <v>79</v>
      </c>
      <c r="U802" s="40"/>
      <c r="V802" s="39" t="s">
        <v>1802</v>
      </c>
    </row>
    <row r="803" spans="1:22" ht="178.5" customHeight="1" x14ac:dyDescent="0.75">
      <c r="S803" s="39">
        <v>150</v>
      </c>
      <c r="T803" s="39" t="s">
        <v>456</v>
      </c>
      <c r="U803" s="40"/>
      <c r="V803" s="39" t="s">
        <v>1803</v>
      </c>
    </row>
    <row r="804" spans="1:22" x14ac:dyDescent="0.75">
      <c r="S804" s="40">
        <f>SUM(S800:S803)</f>
        <v>600</v>
      </c>
    </row>
    <row r="806" spans="1:22" ht="166.5" x14ac:dyDescent="0.75">
      <c r="A806" s="6" t="s">
        <v>849</v>
      </c>
      <c r="M806" s="7" t="s">
        <v>631</v>
      </c>
      <c r="N806" s="7" t="s">
        <v>844</v>
      </c>
      <c r="O806" s="8" t="s">
        <v>21</v>
      </c>
      <c r="P806" s="3">
        <v>3</v>
      </c>
      <c r="Q806" s="3">
        <v>1</v>
      </c>
      <c r="R806" s="39">
        <v>82</v>
      </c>
      <c r="S806" s="39">
        <v>94</v>
      </c>
      <c r="T806" s="39" t="s">
        <v>55</v>
      </c>
      <c r="U806" s="40" t="s">
        <v>996</v>
      </c>
      <c r="V806" s="39" t="s">
        <v>1166</v>
      </c>
    </row>
    <row r="807" spans="1:22" ht="178.5" customHeight="1" x14ac:dyDescent="0.75">
      <c r="A807" s="6" t="s">
        <v>849</v>
      </c>
      <c r="S807" s="39">
        <v>25</v>
      </c>
      <c r="T807" s="39" t="s">
        <v>689</v>
      </c>
      <c r="U807" s="40" t="s">
        <v>971</v>
      </c>
      <c r="V807" s="39" t="s">
        <v>1196</v>
      </c>
    </row>
    <row r="808" spans="1:22" ht="111.75" x14ac:dyDescent="0.75">
      <c r="S808" s="40">
        <f>SUM(S806:S807)</f>
        <v>119</v>
      </c>
      <c r="V808" s="39" t="s">
        <v>1197</v>
      </c>
    </row>
    <row r="809" spans="1:22" x14ac:dyDescent="0.75">
      <c r="J809" s="39"/>
      <c r="L809" s="40"/>
    </row>
    <row r="810" spans="1:22" x14ac:dyDescent="0.75">
      <c r="A810" s="14"/>
      <c r="B810" s="29"/>
      <c r="C810" s="29"/>
      <c r="D810" s="21"/>
      <c r="E810" s="15"/>
      <c r="F810" s="15"/>
      <c r="G810" s="14"/>
      <c r="H810" s="28"/>
      <c r="I810" s="28"/>
      <c r="J810" s="28"/>
      <c r="K810" s="16"/>
      <c r="L810" s="14"/>
      <c r="M810" s="29"/>
      <c r="N810" s="29"/>
      <c r="O810" s="21"/>
      <c r="P810" s="15"/>
      <c r="Q810" s="15"/>
      <c r="R810" s="14"/>
      <c r="S810" s="28"/>
      <c r="T810" s="28"/>
      <c r="U810" s="28"/>
      <c r="V810" s="16"/>
    </row>
    <row r="811" spans="1:22" ht="110.25" customHeight="1" x14ac:dyDescent="0.75">
      <c r="A811" s="6" t="s">
        <v>2338</v>
      </c>
      <c r="B811" s="7" t="s">
        <v>217</v>
      </c>
      <c r="C811" s="7" t="s">
        <v>218</v>
      </c>
      <c r="D811" s="8" t="s">
        <v>219</v>
      </c>
      <c r="E811" s="3">
        <v>3</v>
      </c>
      <c r="F811" s="3">
        <v>3</v>
      </c>
      <c r="G811" s="39">
        <v>20</v>
      </c>
      <c r="H811" s="39">
        <v>24</v>
      </c>
      <c r="I811" s="39" t="s">
        <v>87</v>
      </c>
      <c r="J811" s="40" t="s">
        <v>1622</v>
      </c>
      <c r="K811" s="39" t="s">
        <v>1627</v>
      </c>
      <c r="M811" s="41" t="s">
        <v>220</v>
      </c>
      <c r="N811" s="41" t="s">
        <v>221</v>
      </c>
      <c r="O811" s="5" t="s">
        <v>222</v>
      </c>
      <c r="P811" s="2">
        <v>4</v>
      </c>
      <c r="Q811" s="2">
        <v>3</v>
      </c>
      <c r="R811" s="40"/>
      <c r="S811" s="40"/>
      <c r="T811" s="40" t="s">
        <v>223</v>
      </c>
      <c r="U811" s="40" t="s">
        <v>1429</v>
      </c>
    </row>
    <row r="812" spans="1:22" ht="111.75" x14ac:dyDescent="0.75">
      <c r="A812" s="6"/>
      <c r="M812" s="7" t="s">
        <v>220</v>
      </c>
      <c r="N812" s="7" t="s">
        <v>221</v>
      </c>
      <c r="O812" s="8" t="s">
        <v>222</v>
      </c>
      <c r="P812" s="3">
        <v>4</v>
      </c>
      <c r="Q812" s="3">
        <v>3</v>
      </c>
      <c r="R812" s="39">
        <v>591</v>
      </c>
      <c r="S812" s="39">
        <v>94</v>
      </c>
      <c r="T812" s="39" t="s">
        <v>66</v>
      </c>
      <c r="U812" s="40" t="s">
        <v>1437</v>
      </c>
      <c r="V812" s="39" t="s">
        <v>1290</v>
      </c>
    </row>
    <row r="813" spans="1:22" ht="167.25" x14ac:dyDescent="0.75">
      <c r="A813" s="6" t="s">
        <v>2338</v>
      </c>
      <c r="B813" s="7" t="s">
        <v>224</v>
      </c>
      <c r="C813" s="7" t="s">
        <v>225</v>
      </c>
      <c r="D813" s="8" t="s">
        <v>219</v>
      </c>
      <c r="E813" s="3">
        <v>3</v>
      </c>
      <c r="F813" s="3">
        <v>3</v>
      </c>
      <c r="G813" s="39">
        <v>24</v>
      </c>
      <c r="H813" s="39">
        <v>32</v>
      </c>
      <c r="I813" s="39" t="s">
        <v>99</v>
      </c>
      <c r="J813" s="40" t="s">
        <v>1950</v>
      </c>
      <c r="K813" s="39" t="s">
        <v>1618</v>
      </c>
      <c r="S813" s="39">
        <v>94</v>
      </c>
      <c r="T813" s="39" t="s">
        <v>67</v>
      </c>
      <c r="U813" s="40" t="s">
        <v>1430</v>
      </c>
      <c r="V813" s="39" t="s">
        <v>2048</v>
      </c>
    </row>
    <row r="814" spans="1:22" ht="149.25" customHeight="1" x14ac:dyDescent="0.75">
      <c r="S814" s="39">
        <v>96</v>
      </c>
      <c r="T814" s="39" t="s">
        <v>45</v>
      </c>
      <c r="U814" s="40" t="s">
        <v>1431</v>
      </c>
      <c r="V814" s="39" t="s">
        <v>1291</v>
      </c>
    </row>
    <row r="815" spans="1:22" ht="219.75" customHeight="1" x14ac:dyDescent="0.75">
      <c r="A815" s="6" t="s">
        <v>2338</v>
      </c>
      <c r="B815" s="7" t="s">
        <v>226</v>
      </c>
      <c r="C815" s="7" t="s">
        <v>227</v>
      </c>
      <c r="D815" s="8" t="s">
        <v>219</v>
      </c>
      <c r="E815" s="3">
        <v>3</v>
      </c>
      <c r="F815" s="3">
        <v>3</v>
      </c>
      <c r="G815" s="39">
        <v>7</v>
      </c>
      <c r="H815" s="39">
        <v>76</v>
      </c>
      <c r="I815" s="39" t="s">
        <v>39</v>
      </c>
      <c r="J815" s="40" t="s">
        <v>1621</v>
      </c>
      <c r="K815" s="39" t="s">
        <v>1951</v>
      </c>
      <c r="S815" s="39">
        <v>58</v>
      </c>
      <c r="T815" s="39" t="s">
        <v>47</v>
      </c>
      <c r="U815" s="40" t="s">
        <v>1432</v>
      </c>
      <c r="V815" s="39" t="s">
        <v>1292</v>
      </c>
    </row>
    <row r="816" spans="1:22" ht="203.25" customHeight="1" x14ac:dyDescent="0.75">
      <c r="A816" s="6"/>
      <c r="J816" s="39"/>
      <c r="S816" s="39">
        <v>164</v>
      </c>
      <c r="T816" s="39" t="s">
        <v>72</v>
      </c>
      <c r="U816" s="40" t="s">
        <v>1433</v>
      </c>
      <c r="V816" s="39" t="s">
        <v>1296</v>
      </c>
    </row>
    <row r="817" spans="1:22" ht="157.5" customHeight="1" x14ac:dyDescent="0.75">
      <c r="A817" s="6" t="s">
        <v>2338</v>
      </c>
      <c r="B817" s="7" t="s">
        <v>228</v>
      </c>
      <c r="C817" s="7" t="s">
        <v>229</v>
      </c>
      <c r="D817" s="8" t="s">
        <v>219</v>
      </c>
      <c r="E817" s="3">
        <v>3</v>
      </c>
      <c r="F817" s="3">
        <v>3</v>
      </c>
      <c r="G817" s="39">
        <v>13</v>
      </c>
      <c r="H817" s="39">
        <v>34</v>
      </c>
      <c r="I817" s="39" t="s">
        <v>707</v>
      </c>
      <c r="J817" s="40" t="s">
        <v>1952</v>
      </c>
      <c r="K817" s="39" t="s">
        <v>1953</v>
      </c>
      <c r="S817" s="39">
        <v>88</v>
      </c>
      <c r="T817" s="39" t="s">
        <v>73</v>
      </c>
      <c r="U817" s="40" t="s">
        <v>1434</v>
      </c>
      <c r="V817" s="39" t="s">
        <v>1293</v>
      </c>
    </row>
    <row r="818" spans="1:22" ht="211.5" customHeight="1" x14ac:dyDescent="0.75">
      <c r="A818" s="6"/>
      <c r="E818" s="39"/>
      <c r="F818" s="39"/>
      <c r="S818" s="39">
        <v>24</v>
      </c>
      <c r="T818" s="39" t="s">
        <v>87</v>
      </c>
      <c r="U818" s="40" t="s">
        <v>1435</v>
      </c>
      <c r="V818" s="39" t="s">
        <v>1294</v>
      </c>
    </row>
    <row r="819" spans="1:22" ht="200.25" customHeight="1" x14ac:dyDescent="0.75">
      <c r="A819" s="6" t="s">
        <v>2338</v>
      </c>
      <c r="B819" s="7" t="s">
        <v>383</v>
      </c>
      <c r="C819" s="7" t="s">
        <v>845</v>
      </c>
      <c r="D819" s="8" t="s">
        <v>115</v>
      </c>
      <c r="E819" s="17">
        <v>4</v>
      </c>
      <c r="F819" s="3">
        <v>3</v>
      </c>
      <c r="G819" s="39">
        <v>40</v>
      </c>
      <c r="H819" s="39">
        <v>58</v>
      </c>
      <c r="I819" s="39" t="s">
        <v>41</v>
      </c>
      <c r="J819" s="40" t="s">
        <v>2139</v>
      </c>
      <c r="K819" s="39" t="s">
        <v>2140</v>
      </c>
      <c r="S819" s="39">
        <v>32</v>
      </c>
      <c r="T819" s="39" t="s">
        <v>99</v>
      </c>
      <c r="U819" s="40" t="s">
        <v>1436</v>
      </c>
      <c r="V819" s="39" t="s">
        <v>1295</v>
      </c>
    </row>
    <row r="820" spans="1:22" x14ac:dyDescent="0.75">
      <c r="S820" s="39">
        <f>SUM(S812:S819)</f>
        <v>650</v>
      </c>
      <c r="V820" s="39"/>
    </row>
    <row r="821" spans="1:22" ht="111" x14ac:dyDescent="0.75">
      <c r="A821" s="6" t="s">
        <v>2338</v>
      </c>
      <c r="B821" s="7" t="s">
        <v>234</v>
      </c>
      <c r="C821" s="7" t="s">
        <v>698</v>
      </c>
      <c r="D821" s="8" t="s">
        <v>109</v>
      </c>
      <c r="E821" s="3">
        <v>4</v>
      </c>
      <c r="F821" s="3">
        <v>3</v>
      </c>
      <c r="G821" s="39">
        <v>107</v>
      </c>
      <c r="H821" s="39">
        <v>110</v>
      </c>
      <c r="I821" s="39" t="s">
        <v>94</v>
      </c>
      <c r="J821" s="40" t="s">
        <v>1240</v>
      </c>
      <c r="K821" s="39" t="s">
        <v>1241</v>
      </c>
      <c r="V821" s="39"/>
    </row>
    <row r="822" spans="1:22" ht="203.25" customHeight="1" x14ac:dyDescent="0.75">
      <c r="A822" s="6"/>
      <c r="H822" s="39">
        <v>52</v>
      </c>
      <c r="I822" s="39" t="s">
        <v>95</v>
      </c>
      <c r="K822" s="39" t="s">
        <v>1242</v>
      </c>
      <c r="M822" s="7" t="s">
        <v>220</v>
      </c>
      <c r="N822" s="7" t="s">
        <v>221</v>
      </c>
      <c r="O822" s="8" t="s">
        <v>84</v>
      </c>
      <c r="P822" s="3">
        <v>4</v>
      </c>
      <c r="Q822" s="3">
        <v>3</v>
      </c>
      <c r="R822" s="39">
        <v>404</v>
      </c>
      <c r="S822" s="39">
        <v>110</v>
      </c>
      <c r="T822" s="39" t="s">
        <v>94</v>
      </c>
      <c r="U822" s="40" t="s">
        <v>1438</v>
      </c>
      <c r="V822" s="39" t="s">
        <v>1081</v>
      </c>
    </row>
    <row r="823" spans="1:22" ht="170.25" customHeight="1" x14ac:dyDescent="0.75">
      <c r="A823" s="6"/>
      <c r="H823" s="40">
        <f>SUM(H821:H822)</f>
        <v>162</v>
      </c>
      <c r="S823" s="39">
        <v>52</v>
      </c>
      <c r="T823" s="39" t="s">
        <v>95</v>
      </c>
      <c r="U823" s="40" t="s">
        <v>1439</v>
      </c>
      <c r="V823" s="39" t="s">
        <v>1082</v>
      </c>
    </row>
    <row r="824" spans="1:22" ht="207" customHeight="1" x14ac:dyDescent="0.75">
      <c r="E824" s="39"/>
      <c r="F824" s="39"/>
      <c r="S824" s="39">
        <v>58</v>
      </c>
      <c r="T824" s="39" t="s">
        <v>97</v>
      </c>
      <c r="U824" s="40"/>
      <c r="V824" s="39" t="s">
        <v>1146</v>
      </c>
    </row>
    <row r="825" spans="1:22" ht="297.75" customHeight="1" x14ac:dyDescent="0.75">
      <c r="A825" s="4" t="s">
        <v>2338</v>
      </c>
      <c r="B825" s="41" t="s">
        <v>220</v>
      </c>
      <c r="C825" s="41" t="s">
        <v>221</v>
      </c>
      <c r="D825" s="5" t="s">
        <v>43</v>
      </c>
      <c r="E825" s="2">
        <v>4</v>
      </c>
      <c r="F825" s="2">
        <v>3</v>
      </c>
      <c r="G825" s="40"/>
      <c r="I825" s="40" t="s">
        <v>235</v>
      </c>
      <c r="S825" s="39">
        <v>76</v>
      </c>
      <c r="T825" s="39" t="s">
        <v>39</v>
      </c>
      <c r="U825" s="40" t="s">
        <v>2003</v>
      </c>
      <c r="V825" s="39" t="s">
        <v>1134</v>
      </c>
    </row>
    <row r="826" spans="1:22" ht="162" customHeight="1" x14ac:dyDescent="0.75">
      <c r="A826" s="6" t="s">
        <v>2338</v>
      </c>
      <c r="B826" s="7" t="s">
        <v>220</v>
      </c>
      <c r="C826" s="7" t="s">
        <v>221</v>
      </c>
      <c r="D826" s="8" t="s">
        <v>43</v>
      </c>
      <c r="E826" s="3">
        <v>4</v>
      </c>
      <c r="F826" s="3">
        <v>3</v>
      </c>
      <c r="G826" s="39">
        <v>1069</v>
      </c>
      <c r="H826" s="39">
        <v>150</v>
      </c>
      <c r="I826" s="39" t="s">
        <v>79</v>
      </c>
      <c r="J826" s="40" t="s">
        <v>1429</v>
      </c>
      <c r="K826" s="39" t="s">
        <v>1442</v>
      </c>
      <c r="R826" s="40"/>
      <c r="S826" s="39">
        <v>60</v>
      </c>
      <c r="T826" s="39" t="s">
        <v>40</v>
      </c>
      <c r="U826" s="40"/>
      <c r="V826" s="39" t="s">
        <v>1129</v>
      </c>
    </row>
    <row r="827" spans="1:22" ht="149.25" customHeight="1" x14ac:dyDescent="0.75">
      <c r="H827" s="39">
        <v>150</v>
      </c>
      <c r="I827" s="39" t="s">
        <v>80</v>
      </c>
      <c r="K827" s="39" t="s">
        <v>1443</v>
      </c>
      <c r="M827" s="5"/>
      <c r="N827" s="5"/>
      <c r="O827" s="41"/>
      <c r="P827" s="2"/>
      <c r="Q827" s="2"/>
      <c r="R827" s="40"/>
      <c r="S827" s="39">
        <v>58</v>
      </c>
      <c r="T827" s="39" t="s">
        <v>41</v>
      </c>
      <c r="U827" s="40"/>
      <c r="V827" s="39" t="s">
        <v>1084</v>
      </c>
    </row>
    <row r="828" spans="1:22" ht="178.5" customHeight="1" x14ac:dyDescent="0.75">
      <c r="H828" s="39">
        <v>150</v>
      </c>
      <c r="I828" s="39" t="s">
        <v>81</v>
      </c>
      <c r="K828" s="39" t="s">
        <v>1444</v>
      </c>
      <c r="M828" s="8"/>
      <c r="N828" s="8"/>
      <c r="O828" s="7"/>
      <c r="S828" s="39">
        <v>84</v>
      </c>
      <c r="T828" s="39" t="s">
        <v>68</v>
      </c>
      <c r="U828" s="40" t="s">
        <v>1542</v>
      </c>
      <c r="V828" s="39" t="s">
        <v>1083</v>
      </c>
    </row>
    <row r="829" spans="1:22" ht="111.75" x14ac:dyDescent="0.75">
      <c r="A829" s="6"/>
      <c r="H829" s="39">
        <v>150</v>
      </c>
      <c r="I829" s="39" t="s">
        <v>93</v>
      </c>
      <c r="K829" s="39" t="s">
        <v>1445</v>
      </c>
      <c r="S829" s="40">
        <f ca="1">SUM(S822:S855)</f>
        <v>486</v>
      </c>
      <c r="V829" s="39"/>
    </row>
    <row r="830" spans="1:22" x14ac:dyDescent="0.75">
      <c r="A830" s="6"/>
      <c r="B830" s="8"/>
      <c r="C830" s="8"/>
      <c r="D830" s="7"/>
      <c r="H830" s="39">
        <v>94</v>
      </c>
      <c r="I830" s="39" t="s">
        <v>77</v>
      </c>
      <c r="K830" s="39" t="s">
        <v>1859</v>
      </c>
      <c r="V830" s="39"/>
    </row>
    <row r="831" spans="1:22" ht="112.5" x14ac:dyDescent="0.75">
      <c r="A831" s="6"/>
      <c r="H831" s="39">
        <v>94</v>
      </c>
      <c r="I831" s="39" t="s">
        <v>78</v>
      </c>
      <c r="K831" s="39" t="s">
        <v>1446</v>
      </c>
      <c r="M831" s="7" t="s">
        <v>220</v>
      </c>
      <c r="N831" s="7" t="s">
        <v>221</v>
      </c>
      <c r="O831" s="8" t="s">
        <v>236</v>
      </c>
      <c r="P831" s="3">
        <v>4</v>
      </c>
      <c r="Q831" s="3">
        <v>3</v>
      </c>
      <c r="R831" s="39">
        <v>112</v>
      </c>
      <c r="S831" s="39">
        <v>60</v>
      </c>
      <c r="T831" s="39" t="s">
        <v>85</v>
      </c>
      <c r="U831" s="40" t="s">
        <v>2004</v>
      </c>
      <c r="V831" s="39" t="s">
        <v>928</v>
      </c>
    </row>
    <row r="832" spans="1:22" ht="112.5" x14ac:dyDescent="0.75">
      <c r="A832" s="6"/>
      <c r="H832" s="39">
        <v>94</v>
      </c>
      <c r="I832" s="39" t="s">
        <v>66</v>
      </c>
      <c r="K832" s="39" t="s">
        <v>1860</v>
      </c>
      <c r="S832" s="39">
        <v>60</v>
      </c>
      <c r="T832" s="39" t="s">
        <v>86</v>
      </c>
      <c r="U832" s="40" t="s">
        <v>2157</v>
      </c>
      <c r="V832" s="39" t="s">
        <v>929</v>
      </c>
    </row>
    <row r="833" spans="1:22" x14ac:dyDescent="0.75">
      <c r="A833" s="6"/>
      <c r="H833" s="39">
        <v>94</v>
      </c>
      <c r="I833" s="39" t="s">
        <v>67</v>
      </c>
      <c r="K833" s="39" t="s">
        <v>1447</v>
      </c>
      <c r="S833" s="40">
        <f>SUM(S831:S832)</f>
        <v>120</v>
      </c>
      <c r="V833" s="39"/>
    </row>
    <row r="834" spans="1:22" ht="102" customHeight="1" x14ac:dyDescent="0.75">
      <c r="A834" s="6"/>
      <c r="B834" s="5"/>
      <c r="C834" s="5"/>
      <c r="D834" s="5"/>
      <c r="E834" s="2"/>
      <c r="F834" s="2"/>
      <c r="G834" s="40"/>
      <c r="H834" s="39">
        <v>96</v>
      </c>
      <c r="I834" s="39" t="s">
        <v>45</v>
      </c>
      <c r="K834" s="39" t="s">
        <v>1448</v>
      </c>
      <c r="V834" s="39"/>
    </row>
    <row r="835" spans="1:22" ht="112.5" x14ac:dyDescent="0.75">
      <c r="A835" s="6"/>
      <c r="H835" s="39">
        <v>58</v>
      </c>
      <c r="I835" s="39" t="s">
        <v>47</v>
      </c>
      <c r="K835" s="39" t="s">
        <v>1449</v>
      </c>
      <c r="M835" s="7" t="s">
        <v>237</v>
      </c>
      <c r="N835" s="7" t="s">
        <v>790</v>
      </c>
      <c r="O835" s="8" t="s">
        <v>103</v>
      </c>
      <c r="P835" s="3">
        <v>4</v>
      </c>
      <c r="Q835" s="3">
        <v>3</v>
      </c>
      <c r="R835" s="39">
        <v>217</v>
      </c>
      <c r="S835" s="39">
        <v>80</v>
      </c>
      <c r="T835" s="39" t="s">
        <v>104</v>
      </c>
      <c r="U835" s="40" t="s">
        <v>2138</v>
      </c>
      <c r="V835" s="39" t="s">
        <v>1734</v>
      </c>
    </row>
    <row r="836" spans="1:22" ht="111.75" x14ac:dyDescent="0.75">
      <c r="B836" s="8"/>
      <c r="C836" s="8"/>
      <c r="D836" s="8"/>
      <c r="H836" s="39">
        <v>164</v>
      </c>
      <c r="I836" s="39" t="s">
        <v>72</v>
      </c>
      <c r="K836" s="39" t="s">
        <v>1450</v>
      </c>
      <c r="S836" s="39">
        <v>80</v>
      </c>
      <c r="T836" s="39" t="s">
        <v>239</v>
      </c>
      <c r="U836" s="40"/>
      <c r="V836" s="39" t="s">
        <v>1732</v>
      </c>
    </row>
    <row r="837" spans="1:22" ht="111.75" x14ac:dyDescent="0.75">
      <c r="H837" s="39">
        <v>88</v>
      </c>
      <c r="I837" s="39" t="s">
        <v>73</v>
      </c>
      <c r="K837" s="39" t="s">
        <v>1451</v>
      </c>
      <c r="S837" s="39">
        <v>76</v>
      </c>
      <c r="T837" s="39" t="s">
        <v>703</v>
      </c>
      <c r="U837" s="40"/>
      <c r="V837" s="39" t="s">
        <v>1733</v>
      </c>
    </row>
    <row r="838" spans="1:22" x14ac:dyDescent="0.75">
      <c r="H838" s="40">
        <f>SUM(H826:H837)</f>
        <v>1382</v>
      </c>
      <c r="S838" s="40">
        <f ca="1">SUM(S835:S841)</f>
        <v>300</v>
      </c>
      <c r="U838" s="40"/>
      <c r="V838" s="39"/>
    </row>
    <row r="839" spans="1:22" x14ac:dyDescent="0.75">
      <c r="H839" s="40"/>
      <c r="S839" s="40"/>
      <c r="U839" s="40"/>
      <c r="V839" s="39"/>
    </row>
    <row r="840" spans="1:22" ht="198.75" customHeight="1" x14ac:dyDescent="0.75">
      <c r="A840" s="4" t="s">
        <v>2338</v>
      </c>
      <c r="B840" s="41" t="s">
        <v>575</v>
      </c>
      <c r="C840" s="41" t="s">
        <v>576</v>
      </c>
      <c r="D840" s="5" t="s">
        <v>178</v>
      </c>
      <c r="E840" s="2">
        <v>3</v>
      </c>
      <c r="F840" s="2">
        <v>2</v>
      </c>
      <c r="I840" s="40" t="s">
        <v>54</v>
      </c>
      <c r="M840" s="7" t="s">
        <v>240</v>
      </c>
      <c r="N840" s="7" t="s">
        <v>791</v>
      </c>
      <c r="O840" s="8" t="s">
        <v>71</v>
      </c>
      <c r="P840" s="3">
        <v>3</v>
      </c>
      <c r="Q840" s="3">
        <v>3</v>
      </c>
      <c r="R840" s="39">
        <v>78</v>
      </c>
      <c r="S840" s="39">
        <v>94</v>
      </c>
      <c r="T840" s="39" t="s">
        <v>704</v>
      </c>
      <c r="U840" s="40" t="s">
        <v>1152</v>
      </c>
      <c r="V840" s="39" t="s">
        <v>1153</v>
      </c>
    </row>
    <row r="841" spans="1:22" ht="110.25" customHeight="1" x14ac:dyDescent="0.75">
      <c r="A841" s="6" t="s">
        <v>2338</v>
      </c>
      <c r="B841" s="7" t="s">
        <v>575</v>
      </c>
      <c r="C841" s="7" t="s">
        <v>576</v>
      </c>
      <c r="D841" s="8" t="s">
        <v>178</v>
      </c>
      <c r="E841" s="3">
        <v>3</v>
      </c>
      <c r="F841" s="3">
        <v>2</v>
      </c>
      <c r="G841" s="39">
        <v>39</v>
      </c>
      <c r="H841" s="39">
        <v>60</v>
      </c>
      <c r="I841" s="39" t="s">
        <v>40</v>
      </c>
      <c r="J841" s="40" t="s">
        <v>1613</v>
      </c>
      <c r="K841" s="39" t="s">
        <v>1614</v>
      </c>
      <c r="V841" s="39"/>
    </row>
    <row r="842" spans="1:22" ht="213" customHeight="1" x14ac:dyDescent="0.75">
      <c r="M842" s="7" t="s">
        <v>319</v>
      </c>
      <c r="N842" s="7" t="s">
        <v>320</v>
      </c>
      <c r="O842" s="8" t="s">
        <v>102</v>
      </c>
      <c r="P842" s="3">
        <v>4</v>
      </c>
      <c r="Q842" s="3">
        <v>3</v>
      </c>
      <c r="R842" s="39">
        <v>551</v>
      </c>
      <c r="S842" s="39">
        <v>150</v>
      </c>
      <c r="T842" s="39" t="s">
        <v>691</v>
      </c>
      <c r="U842" s="40" t="s">
        <v>1243</v>
      </c>
      <c r="V842" s="39" t="s">
        <v>1735</v>
      </c>
    </row>
    <row r="843" spans="1:22" ht="209.25" customHeight="1" x14ac:dyDescent="0.75">
      <c r="A843" s="6" t="s">
        <v>2338</v>
      </c>
      <c r="B843" s="7" t="s">
        <v>148</v>
      </c>
      <c r="C843" s="7" t="s">
        <v>737</v>
      </c>
      <c r="D843" s="8" t="s">
        <v>149</v>
      </c>
      <c r="E843" s="3">
        <v>5</v>
      </c>
      <c r="F843" s="3">
        <v>1</v>
      </c>
      <c r="G843" s="39">
        <v>172</v>
      </c>
      <c r="H843" s="39">
        <v>75</v>
      </c>
      <c r="I843" s="39" t="s">
        <v>44</v>
      </c>
      <c r="J843" s="40" t="s">
        <v>930</v>
      </c>
      <c r="K843" s="39" t="s">
        <v>1869</v>
      </c>
      <c r="S843" s="39">
        <v>150</v>
      </c>
      <c r="T843" s="39" t="s">
        <v>248</v>
      </c>
      <c r="V843" s="39" t="s">
        <v>1736</v>
      </c>
    </row>
    <row r="844" spans="1:22" ht="209.25" customHeight="1" x14ac:dyDescent="0.75">
      <c r="A844" s="6"/>
      <c r="H844" s="39">
        <v>75</v>
      </c>
      <c r="I844" s="39" t="s">
        <v>46</v>
      </c>
      <c r="K844" s="39" t="s">
        <v>931</v>
      </c>
      <c r="S844" s="39">
        <v>150</v>
      </c>
      <c r="T844" s="39" t="s">
        <v>249</v>
      </c>
      <c r="V844" s="39" t="s">
        <v>1737</v>
      </c>
    </row>
    <row r="845" spans="1:22" ht="221.25" customHeight="1" x14ac:dyDescent="0.75">
      <c r="A845" s="6"/>
      <c r="H845" s="39">
        <v>75</v>
      </c>
      <c r="I845" s="39" t="s">
        <v>48</v>
      </c>
      <c r="K845" s="39" t="s">
        <v>932</v>
      </c>
      <c r="P845" s="39"/>
      <c r="Q845" s="39"/>
      <c r="S845" s="39">
        <v>150</v>
      </c>
      <c r="T845" s="39" t="s">
        <v>251</v>
      </c>
      <c r="V845" s="39" t="s">
        <v>1738</v>
      </c>
    </row>
    <row r="846" spans="1:22" ht="147.75" customHeight="1" x14ac:dyDescent="0.75">
      <c r="A846" s="6"/>
      <c r="H846" s="39">
        <v>75</v>
      </c>
      <c r="I846" s="39" t="s">
        <v>49</v>
      </c>
      <c r="K846" s="34" t="s">
        <v>933</v>
      </c>
      <c r="P846" s="39"/>
      <c r="Q846" s="39"/>
      <c r="S846" s="40">
        <f>SUM(S842:S845)</f>
        <v>600</v>
      </c>
      <c r="V846" s="39"/>
    </row>
    <row r="847" spans="1:22" x14ac:dyDescent="0.75">
      <c r="A847" s="6"/>
      <c r="H847" s="40">
        <f>SUM(H843:H846)</f>
        <v>300</v>
      </c>
      <c r="V847" s="39"/>
    </row>
    <row r="848" spans="1:22" ht="112.5" x14ac:dyDescent="0.75">
      <c r="M848" s="41" t="s">
        <v>131</v>
      </c>
      <c r="N848" s="41" t="s">
        <v>132</v>
      </c>
      <c r="O848" s="5" t="s">
        <v>133</v>
      </c>
      <c r="P848" s="2">
        <v>4</v>
      </c>
      <c r="Q848" s="2">
        <v>3</v>
      </c>
      <c r="R848" s="40"/>
      <c r="T848" s="51" t="s">
        <v>655</v>
      </c>
      <c r="V848" s="39"/>
    </row>
    <row r="849" spans="1:22" ht="112.5" x14ac:dyDescent="0.75">
      <c r="A849" s="6" t="s">
        <v>2338</v>
      </c>
      <c r="B849" s="7" t="s">
        <v>632</v>
      </c>
      <c r="C849" s="7" t="s">
        <v>774</v>
      </c>
      <c r="D849" s="8" t="s">
        <v>247</v>
      </c>
      <c r="E849" s="3">
        <v>4</v>
      </c>
      <c r="F849" s="3">
        <v>3</v>
      </c>
      <c r="G849" s="39">
        <v>205</v>
      </c>
      <c r="H849" s="39">
        <v>80</v>
      </c>
      <c r="I849" s="39" t="s">
        <v>104</v>
      </c>
      <c r="J849" s="40" t="s">
        <v>999</v>
      </c>
      <c r="K849" s="39" t="s">
        <v>1023</v>
      </c>
      <c r="M849" s="7" t="s">
        <v>131</v>
      </c>
      <c r="N849" s="7" t="s">
        <v>132</v>
      </c>
      <c r="O849" s="8" t="s">
        <v>133</v>
      </c>
      <c r="P849" s="3">
        <v>4</v>
      </c>
      <c r="Q849" s="3">
        <v>3</v>
      </c>
      <c r="R849" s="39">
        <v>338</v>
      </c>
      <c r="S849" s="39">
        <v>132</v>
      </c>
      <c r="T849" s="39" t="s">
        <v>98</v>
      </c>
      <c r="U849" s="50" t="s">
        <v>1004</v>
      </c>
      <c r="V849" s="39" t="s">
        <v>1036</v>
      </c>
    </row>
    <row r="850" spans="1:22" ht="153.75" customHeight="1" x14ac:dyDescent="0.75">
      <c r="E850" s="39"/>
      <c r="F850" s="39"/>
      <c r="H850" s="39">
        <v>80</v>
      </c>
      <c r="I850" s="39" t="s">
        <v>238</v>
      </c>
      <c r="K850" s="39" t="s">
        <v>1024</v>
      </c>
      <c r="S850" s="39">
        <v>94</v>
      </c>
      <c r="T850" s="39" t="s">
        <v>55</v>
      </c>
      <c r="V850" s="39" t="s">
        <v>2114</v>
      </c>
    </row>
    <row r="851" spans="1:22" ht="186.75" customHeight="1" x14ac:dyDescent="0.75">
      <c r="H851" s="39">
        <v>76</v>
      </c>
      <c r="I851" s="39" t="s">
        <v>703</v>
      </c>
      <c r="K851" s="39" t="s">
        <v>1025</v>
      </c>
      <c r="Q851" s="39"/>
      <c r="S851" s="39">
        <v>72</v>
      </c>
      <c r="T851" s="39" t="s">
        <v>69</v>
      </c>
      <c r="V851" s="39" t="s">
        <v>1037</v>
      </c>
    </row>
    <row r="852" spans="1:22" ht="124.5" customHeight="1" x14ac:dyDescent="0.75">
      <c r="H852" s="39">
        <v>22</v>
      </c>
      <c r="I852" s="39" t="s">
        <v>419</v>
      </c>
      <c r="K852" s="39" t="s">
        <v>1026</v>
      </c>
      <c r="P852" s="39"/>
      <c r="Q852" s="39"/>
      <c r="S852" s="39">
        <v>25</v>
      </c>
      <c r="T852" s="39" t="s">
        <v>706</v>
      </c>
      <c r="V852" s="39" t="s">
        <v>2301</v>
      </c>
    </row>
    <row r="853" spans="1:22" ht="111.75" x14ac:dyDescent="0.75">
      <c r="E853" s="39"/>
      <c r="F853" s="39"/>
      <c r="H853" s="39">
        <v>36</v>
      </c>
      <c r="I853" s="39" t="s">
        <v>420</v>
      </c>
      <c r="K853" s="39" t="s">
        <v>1027</v>
      </c>
      <c r="P853" s="39"/>
      <c r="Q853" s="39"/>
      <c r="S853" s="39">
        <v>40</v>
      </c>
      <c r="T853" s="39" t="s">
        <v>707</v>
      </c>
      <c r="V853" s="39" t="s">
        <v>1038</v>
      </c>
    </row>
    <row r="854" spans="1:22" x14ac:dyDescent="0.75">
      <c r="H854" s="40">
        <f>SUM(H849:H853)</f>
        <v>294</v>
      </c>
      <c r="S854" s="40">
        <f>SUM(S849:S853)</f>
        <v>363</v>
      </c>
    </row>
    <row r="856" spans="1:22" x14ac:dyDescent="0.75">
      <c r="A856" s="13"/>
      <c r="B856" s="14"/>
      <c r="C856" s="14"/>
      <c r="D856" s="14"/>
      <c r="E856" s="15"/>
      <c r="F856" s="15"/>
      <c r="G856" s="14"/>
      <c r="H856" s="16"/>
      <c r="I856" s="14"/>
      <c r="J856" s="16"/>
      <c r="K856" s="14"/>
      <c r="L856" s="14"/>
      <c r="M856" s="14"/>
      <c r="N856" s="14"/>
      <c r="O856" s="14"/>
      <c r="P856" s="15"/>
      <c r="Q856" s="15"/>
      <c r="R856" s="14"/>
      <c r="S856" s="14"/>
      <c r="T856" s="14"/>
      <c r="U856" s="14"/>
      <c r="V856" s="14"/>
    </row>
    <row r="857" spans="1:22" ht="112.5" x14ac:dyDescent="0.75">
      <c r="A857" s="4" t="s">
        <v>2378</v>
      </c>
      <c r="B857" s="41" t="s">
        <v>161</v>
      </c>
      <c r="C857" s="41" t="s">
        <v>112</v>
      </c>
      <c r="D857" s="5" t="s">
        <v>162</v>
      </c>
      <c r="E857" s="2">
        <v>2</v>
      </c>
      <c r="F857" s="2">
        <v>2</v>
      </c>
      <c r="I857" s="40" t="s">
        <v>137</v>
      </c>
      <c r="K857" s="40"/>
      <c r="M857" s="41" t="s">
        <v>163</v>
      </c>
      <c r="N857" s="41" t="s">
        <v>164</v>
      </c>
      <c r="O857" s="5" t="s">
        <v>165</v>
      </c>
      <c r="P857" s="2">
        <v>4</v>
      </c>
      <c r="Q857" s="2">
        <v>2</v>
      </c>
      <c r="S857" s="40"/>
      <c r="T857" s="40" t="s">
        <v>145</v>
      </c>
      <c r="U857" s="40"/>
      <c r="V857" s="39"/>
    </row>
    <row r="858" spans="1:22" ht="183.75" customHeight="1" x14ac:dyDescent="0.75">
      <c r="A858" s="6" t="s">
        <v>2378</v>
      </c>
      <c r="B858" s="7" t="s">
        <v>161</v>
      </c>
      <c r="C858" s="7" t="s">
        <v>112</v>
      </c>
      <c r="D858" s="8" t="s">
        <v>162</v>
      </c>
      <c r="E858" s="3">
        <v>2</v>
      </c>
      <c r="F858" s="3">
        <v>2</v>
      </c>
      <c r="G858" s="39">
        <v>1340</v>
      </c>
      <c r="H858" s="39">
        <v>150</v>
      </c>
      <c r="I858" s="39" t="s">
        <v>79</v>
      </c>
      <c r="J858" s="40" t="s">
        <v>1452</v>
      </c>
      <c r="K858" s="39" t="s">
        <v>1453</v>
      </c>
      <c r="M858" s="7" t="s">
        <v>163</v>
      </c>
      <c r="N858" s="7" t="s">
        <v>164</v>
      </c>
      <c r="O858" s="8" t="s">
        <v>165</v>
      </c>
      <c r="P858" s="3">
        <v>4</v>
      </c>
      <c r="Q858" s="3">
        <v>2</v>
      </c>
      <c r="R858" s="39">
        <v>484</v>
      </c>
      <c r="S858" s="39">
        <v>96</v>
      </c>
      <c r="T858" s="39" t="s">
        <v>45</v>
      </c>
      <c r="U858" s="40" t="s">
        <v>1302</v>
      </c>
      <c r="V858" s="39" t="s">
        <v>1305</v>
      </c>
    </row>
    <row r="859" spans="1:22" ht="157.5" customHeight="1" x14ac:dyDescent="0.75">
      <c r="A859" s="6"/>
      <c r="H859" s="39">
        <v>150</v>
      </c>
      <c r="I859" s="39" t="s">
        <v>80</v>
      </c>
      <c r="K859" s="39" t="s">
        <v>1454</v>
      </c>
      <c r="S859" s="39">
        <v>58</v>
      </c>
      <c r="T859" s="39" t="s">
        <v>47</v>
      </c>
      <c r="V859" s="39" t="s">
        <v>2049</v>
      </c>
    </row>
    <row r="860" spans="1:22" ht="215.25" customHeight="1" x14ac:dyDescent="0.75">
      <c r="A860" s="6"/>
      <c r="H860" s="39">
        <v>150</v>
      </c>
      <c r="I860" s="39" t="s">
        <v>81</v>
      </c>
      <c r="K860" s="39" t="s">
        <v>1455</v>
      </c>
      <c r="S860" s="39">
        <v>76</v>
      </c>
      <c r="T860" s="39" t="s">
        <v>39</v>
      </c>
      <c r="V860" s="39" t="s">
        <v>2050</v>
      </c>
    </row>
    <row r="861" spans="1:22" ht="215.25" customHeight="1" x14ac:dyDescent="0.75">
      <c r="A861" s="6"/>
      <c r="F861" s="2"/>
      <c r="H861" s="39">
        <v>150</v>
      </c>
      <c r="I861" s="39" t="s">
        <v>93</v>
      </c>
      <c r="K861" s="39" t="s">
        <v>1456</v>
      </c>
      <c r="S861" s="39">
        <v>60</v>
      </c>
      <c r="T861" s="39" t="s">
        <v>40</v>
      </c>
      <c r="V861" s="39" t="s">
        <v>1306</v>
      </c>
    </row>
    <row r="862" spans="1:22" ht="162" customHeight="1" x14ac:dyDescent="0.75">
      <c r="A862" s="6"/>
      <c r="H862" s="39">
        <v>94</v>
      </c>
      <c r="I862" s="39" t="s">
        <v>77</v>
      </c>
      <c r="K862" s="39" t="s">
        <v>1457</v>
      </c>
      <c r="S862" s="39">
        <v>58</v>
      </c>
      <c r="T862" s="39" t="s">
        <v>41</v>
      </c>
      <c r="V862" s="39" t="s">
        <v>1307</v>
      </c>
    </row>
    <row r="863" spans="1:22" ht="245.25" customHeight="1" x14ac:dyDescent="0.75">
      <c r="A863" s="6"/>
      <c r="H863" s="39">
        <v>94</v>
      </c>
      <c r="I863" s="39" t="s">
        <v>78</v>
      </c>
      <c r="K863" s="39" t="s">
        <v>1446</v>
      </c>
      <c r="S863" s="39">
        <v>94</v>
      </c>
      <c r="T863" s="39" t="s">
        <v>55</v>
      </c>
      <c r="V863" s="39" t="s">
        <v>1308</v>
      </c>
    </row>
    <row r="864" spans="1:22" ht="249.75" customHeight="1" x14ac:dyDescent="0.75">
      <c r="A864" s="6"/>
      <c r="B864" s="8"/>
      <c r="C864" s="8"/>
      <c r="H864" s="39">
        <v>132</v>
      </c>
      <c r="I864" s="39" t="s">
        <v>98</v>
      </c>
      <c r="K864" s="39" t="s">
        <v>1458</v>
      </c>
      <c r="S864" s="39">
        <v>132</v>
      </c>
      <c r="T864" s="39" t="s">
        <v>98</v>
      </c>
      <c r="V864" s="39" t="s">
        <v>1309</v>
      </c>
    </row>
    <row r="865" spans="1:22" ht="111.75" x14ac:dyDescent="0.75">
      <c r="H865" s="39">
        <v>94</v>
      </c>
      <c r="I865" s="39" t="s">
        <v>55</v>
      </c>
      <c r="K865" s="39" t="s">
        <v>1459</v>
      </c>
      <c r="S865" s="40">
        <f>SUM(S858:S864)</f>
        <v>574</v>
      </c>
      <c r="V865" s="39"/>
    </row>
    <row r="866" spans="1:22" ht="111.75" x14ac:dyDescent="0.75">
      <c r="A866" s="6"/>
      <c r="H866" s="39">
        <v>88</v>
      </c>
      <c r="I866" s="39" t="s">
        <v>73</v>
      </c>
      <c r="K866" s="39" t="s">
        <v>1460</v>
      </c>
      <c r="V866" s="39"/>
    </row>
    <row r="867" spans="1:22" ht="330.75" customHeight="1" x14ac:dyDescent="0.75">
      <c r="H867" s="39">
        <v>164</v>
      </c>
      <c r="I867" s="39" t="s">
        <v>72</v>
      </c>
      <c r="K867" s="39" t="s">
        <v>1461</v>
      </c>
      <c r="M867" s="7" t="s">
        <v>166</v>
      </c>
      <c r="N867" s="7" t="s">
        <v>665</v>
      </c>
      <c r="O867" s="8" t="s">
        <v>167</v>
      </c>
      <c r="P867" s="3" t="s">
        <v>168</v>
      </c>
      <c r="Q867" s="3">
        <v>2</v>
      </c>
      <c r="R867" s="39">
        <v>132</v>
      </c>
      <c r="S867" s="39">
        <v>150</v>
      </c>
      <c r="T867" s="39" t="s">
        <v>80</v>
      </c>
      <c r="U867" s="40" t="s">
        <v>1615</v>
      </c>
      <c r="V867" s="39" t="s">
        <v>1739</v>
      </c>
    </row>
    <row r="868" spans="1:22" x14ac:dyDescent="0.75">
      <c r="A868" s="6"/>
      <c r="H868" s="39">
        <v>94</v>
      </c>
      <c r="I868" s="39" t="s">
        <v>66</v>
      </c>
      <c r="K868" s="39" t="s">
        <v>1462</v>
      </c>
      <c r="U868" s="40"/>
      <c r="V868" s="39"/>
    </row>
    <row r="869" spans="1:22" ht="255.75" customHeight="1" x14ac:dyDescent="0.75">
      <c r="H869" s="39">
        <v>94</v>
      </c>
      <c r="I869" s="39" t="s">
        <v>67</v>
      </c>
      <c r="K869" s="39" t="s">
        <v>1463</v>
      </c>
      <c r="M869" s="7" t="s">
        <v>169</v>
      </c>
      <c r="N869" s="7" t="s">
        <v>666</v>
      </c>
      <c r="O869" s="8" t="s">
        <v>167</v>
      </c>
      <c r="P869" s="3">
        <v>2</v>
      </c>
      <c r="Q869" s="3">
        <v>2</v>
      </c>
      <c r="R869" s="39">
        <v>61</v>
      </c>
      <c r="S869" s="39">
        <v>150</v>
      </c>
      <c r="T869" s="39" t="s">
        <v>81</v>
      </c>
      <c r="U869" s="40" t="s">
        <v>1616</v>
      </c>
      <c r="V869" s="39" t="s">
        <v>1740</v>
      </c>
    </row>
    <row r="870" spans="1:22" x14ac:dyDescent="0.75">
      <c r="A870" s="4"/>
      <c r="H870" s="40">
        <f>SUM(H858:H869)</f>
        <v>1454</v>
      </c>
      <c r="U870" s="40"/>
      <c r="V870" s="39"/>
    </row>
    <row r="871" spans="1:22" ht="222.75" x14ac:dyDescent="0.75">
      <c r="E871" s="39"/>
      <c r="F871" s="39"/>
      <c r="M871" s="7" t="s">
        <v>170</v>
      </c>
      <c r="N871" s="7" t="s">
        <v>667</v>
      </c>
      <c r="O871" s="8" t="s">
        <v>167</v>
      </c>
      <c r="P871" s="3" t="s">
        <v>168</v>
      </c>
      <c r="Q871" s="3">
        <v>2</v>
      </c>
      <c r="R871" s="39">
        <v>25</v>
      </c>
      <c r="S871" s="39">
        <v>150</v>
      </c>
      <c r="T871" s="39" t="s">
        <v>79</v>
      </c>
      <c r="U871" s="40" t="s">
        <v>1618</v>
      </c>
      <c r="V871" s="39" t="s">
        <v>1741</v>
      </c>
    </row>
    <row r="872" spans="1:22" x14ac:dyDescent="0.75">
      <c r="E872" s="39"/>
      <c r="F872" s="39"/>
      <c r="V872" s="39"/>
    </row>
    <row r="873" spans="1:22" ht="273" customHeight="1" x14ac:dyDescent="0.75">
      <c r="A873" s="6" t="s">
        <v>2378</v>
      </c>
      <c r="B873" s="7" t="s">
        <v>111</v>
      </c>
      <c r="C873" s="7" t="s">
        <v>112</v>
      </c>
      <c r="D873" s="8" t="s">
        <v>252</v>
      </c>
      <c r="E873" s="3">
        <v>2</v>
      </c>
      <c r="F873" s="3">
        <v>3</v>
      </c>
      <c r="G873" s="39">
        <v>39</v>
      </c>
      <c r="H873" s="39">
        <v>24</v>
      </c>
      <c r="I873" s="39" t="s">
        <v>706</v>
      </c>
      <c r="J873" s="40" t="s">
        <v>915</v>
      </c>
      <c r="K873" s="39" t="s">
        <v>2150</v>
      </c>
      <c r="M873" s="7" t="s">
        <v>171</v>
      </c>
      <c r="N873" s="7" t="s">
        <v>668</v>
      </c>
      <c r="O873" s="8" t="s">
        <v>167</v>
      </c>
      <c r="P873" s="3">
        <v>2</v>
      </c>
      <c r="Q873" s="3">
        <v>2</v>
      </c>
      <c r="R873" s="39">
        <v>110</v>
      </c>
      <c r="S873" s="39">
        <v>150</v>
      </c>
      <c r="T873" s="39" t="s">
        <v>93</v>
      </c>
      <c r="U873" s="40" t="s">
        <v>1620</v>
      </c>
      <c r="V873" s="39" t="s">
        <v>1742</v>
      </c>
    </row>
    <row r="874" spans="1:22" x14ac:dyDescent="0.75">
      <c r="E874" s="39"/>
      <c r="F874" s="39"/>
      <c r="H874" s="39">
        <v>40</v>
      </c>
      <c r="I874" s="39" t="s">
        <v>707</v>
      </c>
      <c r="V874" s="39"/>
    </row>
    <row r="875" spans="1:22" x14ac:dyDescent="0.75">
      <c r="H875" s="40">
        <f>SUM(H873:H874)</f>
        <v>64</v>
      </c>
      <c r="M875" s="41" t="s">
        <v>172</v>
      </c>
      <c r="N875" s="41" t="s">
        <v>673</v>
      </c>
      <c r="O875" s="5" t="s">
        <v>76</v>
      </c>
      <c r="P875" s="2">
        <v>2</v>
      </c>
      <c r="Q875" s="2">
        <v>2</v>
      </c>
      <c r="R875" s="40"/>
      <c r="T875" s="40" t="s">
        <v>173</v>
      </c>
      <c r="V875" s="39"/>
    </row>
    <row r="876" spans="1:22" ht="271.5" customHeight="1" x14ac:dyDescent="0.75">
      <c r="M876" s="7" t="s">
        <v>172</v>
      </c>
      <c r="N876" s="7" t="s">
        <v>673</v>
      </c>
      <c r="O876" s="8" t="s">
        <v>76</v>
      </c>
      <c r="P876" s="3">
        <v>2</v>
      </c>
      <c r="Q876" s="3">
        <v>2</v>
      </c>
      <c r="R876" s="39">
        <v>72</v>
      </c>
      <c r="S876" s="39">
        <v>94</v>
      </c>
      <c r="T876" s="39" t="s">
        <v>77</v>
      </c>
      <c r="U876" s="40" t="s">
        <v>1620</v>
      </c>
      <c r="V876" s="39" t="s">
        <v>1654</v>
      </c>
    </row>
    <row r="877" spans="1:22" x14ac:dyDescent="0.75">
      <c r="P877" s="39"/>
      <c r="Q877" s="39"/>
      <c r="V877" s="39"/>
    </row>
    <row r="878" spans="1:22" ht="102" customHeight="1" x14ac:dyDescent="0.75">
      <c r="A878" s="6" t="s">
        <v>2378</v>
      </c>
      <c r="B878" s="7" t="s">
        <v>111</v>
      </c>
      <c r="C878" s="7" t="s">
        <v>112</v>
      </c>
      <c r="D878" s="8" t="s">
        <v>113</v>
      </c>
      <c r="E878" s="3">
        <v>2</v>
      </c>
      <c r="F878" s="3">
        <v>3</v>
      </c>
      <c r="G878" s="39">
        <v>80</v>
      </c>
      <c r="H878" s="39">
        <v>96</v>
      </c>
      <c r="I878" s="39" t="s">
        <v>45</v>
      </c>
      <c r="J878" s="40" t="s">
        <v>920</v>
      </c>
      <c r="K878" s="39" t="s">
        <v>1299</v>
      </c>
      <c r="M878" s="41" t="s">
        <v>166</v>
      </c>
      <c r="N878" s="41" t="s">
        <v>672</v>
      </c>
      <c r="O878" s="5" t="s">
        <v>76</v>
      </c>
      <c r="P878" s="2">
        <v>2</v>
      </c>
      <c r="Q878" s="2">
        <v>2</v>
      </c>
      <c r="R878" s="40"/>
      <c r="T878" s="40" t="s">
        <v>173</v>
      </c>
      <c r="V878" s="39"/>
    </row>
    <row r="879" spans="1:22" ht="182.25" customHeight="1" x14ac:dyDescent="0.75">
      <c r="K879" s="39" t="s">
        <v>1464</v>
      </c>
      <c r="M879" s="7" t="s">
        <v>166</v>
      </c>
      <c r="N879" s="7" t="s">
        <v>672</v>
      </c>
      <c r="O879" s="8" t="s">
        <v>76</v>
      </c>
      <c r="P879" s="3">
        <v>2</v>
      </c>
      <c r="Q879" s="3">
        <v>2</v>
      </c>
      <c r="R879" s="39">
        <v>105</v>
      </c>
      <c r="S879" s="39">
        <v>94</v>
      </c>
      <c r="T879" s="39" t="s">
        <v>78</v>
      </c>
      <c r="U879" s="40" t="s">
        <v>1622</v>
      </c>
      <c r="V879" s="39" t="s">
        <v>1623</v>
      </c>
    </row>
    <row r="880" spans="1:22" x14ac:dyDescent="0.75">
      <c r="S880" s="39">
        <v>40</v>
      </c>
      <c r="T880" s="39" t="s">
        <v>702</v>
      </c>
      <c r="V880" s="39"/>
    </row>
    <row r="881" spans="1:22" ht="98.25" customHeight="1" x14ac:dyDescent="0.75">
      <c r="A881" s="6" t="s">
        <v>2378</v>
      </c>
      <c r="B881" s="7" t="s">
        <v>202</v>
      </c>
      <c r="C881" s="7" t="s">
        <v>695</v>
      </c>
      <c r="D881" s="8" t="s">
        <v>203</v>
      </c>
      <c r="E881" s="3">
        <v>3</v>
      </c>
      <c r="F881" s="3">
        <v>2</v>
      </c>
      <c r="G881" s="39">
        <v>57</v>
      </c>
      <c r="H881" s="39">
        <v>58</v>
      </c>
      <c r="I881" s="39" t="s">
        <v>720</v>
      </c>
      <c r="J881" s="40" t="s">
        <v>2216</v>
      </c>
      <c r="K881" s="39" t="s">
        <v>905</v>
      </c>
      <c r="S881" s="40">
        <f>SUM(S876:S880)</f>
        <v>228</v>
      </c>
      <c r="V881" s="39"/>
    </row>
    <row r="882" spans="1:22" x14ac:dyDescent="0.75">
      <c r="V882" s="39"/>
    </row>
    <row r="883" spans="1:22" ht="162.75" customHeight="1" x14ac:dyDescent="0.75">
      <c r="A883" s="6" t="s">
        <v>2378</v>
      </c>
      <c r="B883" s="7" t="s">
        <v>509</v>
      </c>
      <c r="C883" s="7" t="s">
        <v>727</v>
      </c>
      <c r="D883" s="8" t="s">
        <v>216</v>
      </c>
      <c r="E883" s="3">
        <v>4</v>
      </c>
      <c r="F883" s="3">
        <v>2</v>
      </c>
      <c r="G883" s="39">
        <v>394</v>
      </c>
      <c r="H883" s="39">
        <v>75</v>
      </c>
      <c r="I883" s="39" t="s">
        <v>717</v>
      </c>
      <c r="J883" s="40" t="s">
        <v>937</v>
      </c>
      <c r="K883" s="39" t="s">
        <v>1870</v>
      </c>
      <c r="M883" s="7" t="s">
        <v>179</v>
      </c>
      <c r="N883" s="7" t="s">
        <v>180</v>
      </c>
      <c r="O883" s="8" t="s">
        <v>181</v>
      </c>
      <c r="P883" s="3">
        <v>3</v>
      </c>
      <c r="Q883" s="3">
        <v>2</v>
      </c>
      <c r="R883" s="39">
        <v>13</v>
      </c>
      <c r="S883" s="39">
        <v>80</v>
      </c>
      <c r="T883" s="39" t="s">
        <v>107</v>
      </c>
      <c r="U883" s="40" t="s">
        <v>1616</v>
      </c>
      <c r="V883" s="39" t="s">
        <v>1626</v>
      </c>
    </row>
    <row r="884" spans="1:22" ht="105.75" customHeight="1" x14ac:dyDescent="0.75">
      <c r="A884" s="6"/>
      <c r="H884" s="39">
        <v>75</v>
      </c>
      <c r="I884" s="39" t="s">
        <v>718</v>
      </c>
      <c r="K884" s="39" t="s">
        <v>1871</v>
      </c>
      <c r="V884" s="39"/>
    </row>
    <row r="885" spans="1:22" ht="110.25" customHeight="1" x14ac:dyDescent="0.75">
      <c r="H885" s="39">
        <v>75</v>
      </c>
      <c r="I885" s="39" t="s">
        <v>715</v>
      </c>
      <c r="J885" s="40" t="s">
        <v>939</v>
      </c>
      <c r="K885" s="39" t="s">
        <v>960</v>
      </c>
      <c r="M885" s="7" t="s">
        <v>185</v>
      </c>
      <c r="N885" s="7" t="s">
        <v>186</v>
      </c>
      <c r="O885" s="8" t="s">
        <v>181</v>
      </c>
      <c r="P885" s="3">
        <v>3</v>
      </c>
      <c r="Q885" s="3">
        <v>2</v>
      </c>
      <c r="R885" s="39">
        <v>9</v>
      </c>
      <c r="S885" s="39">
        <v>76</v>
      </c>
      <c r="T885" s="39" t="s">
        <v>692</v>
      </c>
      <c r="U885" s="40" t="s">
        <v>1621</v>
      </c>
      <c r="V885" s="39" t="s">
        <v>1627</v>
      </c>
    </row>
    <row r="886" spans="1:22" ht="110.25" customHeight="1" x14ac:dyDescent="0.75">
      <c r="H886" s="39">
        <v>75</v>
      </c>
      <c r="I886" s="39" t="s">
        <v>716</v>
      </c>
      <c r="K886" s="39" t="s">
        <v>1872</v>
      </c>
      <c r="U886" s="40"/>
      <c r="V886" s="39"/>
    </row>
    <row r="887" spans="1:22" ht="126.75" customHeight="1" x14ac:dyDescent="0.75">
      <c r="A887" s="4"/>
      <c r="H887" s="40">
        <f>SUM(H883:H886)</f>
        <v>300</v>
      </c>
      <c r="M887" s="7" t="s">
        <v>187</v>
      </c>
      <c r="N887" s="7" t="s">
        <v>188</v>
      </c>
      <c r="O887" s="8" t="s">
        <v>181</v>
      </c>
      <c r="P887" s="3">
        <v>3</v>
      </c>
      <c r="Q887" s="3">
        <v>2</v>
      </c>
      <c r="R887" s="39">
        <v>29</v>
      </c>
      <c r="S887" s="39">
        <v>80</v>
      </c>
      <c r="T887" s="39" t="s">
        <v>104</v>
      </c>
      <c r="U887" s="40" t="s">
        <v>1628</v>
      </c>
      <c r="V887" s="39" t="s">
        <v>1629</v>
      </c>
    </row>
    <row r="888" spans="1:22" x14ac:dyDescent="0.75">
      <c r="V888" s="39"/>
    </row>
    <row r="889" spans="1:22" ht="111.75" x14ac:dyDescent="0.75">
      <c r="A889" s="6" t="s">
        <v>2378</v>
      </c>
      <c r="B889" s="7" t="s">
        <v>174</v>
      </c>
      <c r="C889" s="6" t="s">
        <v>693</v>
      </c>
      <c r="D889" s="8" t="s">
        <v>175</v>
      </c>
      <c r="E889" s="3">
        <v>4</v>
      </c>
      <c r="F889" s="3">
        <v>2</v>
      </c>
      <c r="G889" s="39">
        <v>109</v>
      </c>
      <c r="H889" s="39">
        <v>80</v>
      </c>
      <c r="I889" s="39" t="s">
        <v>121</v>
      </c>
      <c r="J889" s="40" t="s">
        <v>909</v>
      </c>
      <c r="K889" s="39" t="s">
        <v>1310</v>
      </c>
      <c r="M889" s="7" t="s">
        <v>189</v>
      </c>
      <c r="N889" s="7" t="s">
        <v>190</v>
      </c>
      <c r="O889" s="8" t="s">
        <v>181</v>
      </c>
      <c r="P889" s="3">
        <v>3</v>
      </c>
      <c r="Q889" s="3">
        <v>2</v>
      </c>
      <c r="R889" s="39">
        <v>17</v>
      </c>
      <c r="S889" s="39">
        <v>72</v>
      </c>
      <c r="T889" s="39" t="s">
        <v>69</v>
      </c>
      <c r="U889" s="40" t="s">
        <v>1618</v>
      </c>
      <c r="V889" s="39" t="s">
        <v>1619</v>
      </c>
    </row>
    <row r="890" spans="1:22" ht="111.75" x14ac:dyDescent="0.75">
      <c r="A890" s="4"/>
      <c r="H890" s="39">
        <v>80</v>
      </c>
      <c r="I890" s="39" t="s">
        <v>104</v>
      </c>
      <c r="K890" s="39" t="s">
        <v>1933</v>
      </c>
      <c r="V890" s="39"/>
    </row>
    <row r="891" spans="1:22" ht="111.75" x14ac:dyDescent="0.75">
      <c r="H891" s="40">
        <f>SUM(H889:H890)</f>
        <v>160</v>
      </c>
      <c r="M891" s="7" t="s">
        <v>509</v>
      </c>
      <c r="N891" s="7" t="s">
        <v>726</v>
      </c>
      <c r="O891" s="8" t="s">
        <v>216</v>
      </c>
      <c r="P891" s="3">
        <v>4</v>
      </c>
      <c r="Q891" s="3">
        <v>2</v>
      </c>
      <c r="R891" s="39">
        <v>394</v>
      </c>
      <c r="S891" s="39">
        <v>75</v>
      </c>
      <c r="T891" s="39" t="s">
        <v>717</v>
      </c>
      <c r="U891" s="40" t="s">
        <v>939</v>
      </c>
      <c r="V891" s="39" t="s">
        <v>1873</v>
      </c>
    </row>
    <row r="892" spans="1:22" ht="111.75" x14ac:dyDescent="0.75">
      <c r="S892" s="39">
        <v>75</v>
      </c>
      <c r="T892" s="39" t="s">
        <v>718</v>
      </c>
      <c r="V892" s="39" t="s">
        <v>1874</v>
      </c>
    </row>
    <row r="893" spans="1:22" ht="112.5" x14ac:dyDescent="0.75">
      <c r="A893" s="4" t="s">
        <v>2378</v>
      </c>
      <c r="B893" s="41" t="s">
        <v>561</v>
      </c>
      <c r="C893" s="41" t="s">
        <v>562</v>
      </c>
      <c r="D893" s="5" t="s">
        <v>292</v>
      </c>
      <c r="E893" s="2">
        <v>4</v>
      </c>
      <c r="F893" s="2">
        <v>2</v>
      </c>
      <c r="G893" s="40"/>
      <c r="I893" s="50" t="s">
        <v>563</v>
      </c>
      <c r="J893" s="50"/>
      <c r="S893" s="39">
        <v>75</v>
      </c>
      <c r="T893" s="39" t="s">
        <v>715</v>
      </c>
      <c r="V893" s="39" t="s">
        <v>1875</v>
      </c>
    </row>
    <row r="894" spans="1:22" ht="111.75" x14ac:dyDescent="0.75">
      <c r="A894" s="6" t="s">
        <v>2378</v>
      </c>
      <c r="B894" s="7" t="s">
        <v>561</v>
      </c>
      <c r="C894" s="7" t="s">
        <v>562</v>
      </c>
      <c r="D894" s="8" t="s">
        <v>292</v>
      </c>
      <c r="E894" s="3">
        <v>4</v>
      </c>
      <c r="F894" s="3">
        <v>2</v>
      </c>
      <c r="G894" s="39">
        <v>398</v>
      </c>
      <c r="H894" s="39">
        <v>110</v>
      </c>
      <c r="I894" s="39" t="s">
        <v>94</v>
      </c>
      <c r="J894" s="40" t="s">
        <v>1016</v>
      </c>
      <c r="K894" s="39" t="s">
        <v>1040</v>
      </c>
      <c r="S894" s="39">
        <v>75</v>
      </c>
      <c r="T894" s="39" t="s">
        <v>716</v>
      </c>
      <c r="V894" s="39" t="s">
        <v>1876</v>
      </c>
    </row>
    <row r="895" spans="1:22" x14ac:dyDescent="0.75">
      <c r="H895" s="39">
        <v>52</v>
      </c>
      <c r="I895" s="34" t="s">
        <v>721</v>
      </c>
      <c r="J895" s="39"/>
      <c r="K895" s="34" t="s">
        <v>2075</v>
      </c>
      <c r="S895" s="40">
        <f>SUM(S891:S894)</f>
        <v>300</v>
      </c>
      <c r="V895" s="39"/>
    </row>
    <row r="896" spans="1:22" ht="55.5" x14ac:dyDescent="0.7">
      <c r="H896" s="39">
        <v>58</v>
      </c>
      <c r="I896" s="39" t="s">
        <v>722</v>
      </c>
      <c r="J896" s="39"/>
      <c r="K896" s="39" t="s">
        <v>2076</v>
      </c>
      <c r="V896" s="39"/>
    </row>
    <row r="897" spans="1:22" ht="212.25" customHeight="1" x14ac:dyDescent="0.75">
      <c r="A897" s="6"/>
      <c r="H897" s="39">
        <v>76</v>
      </c>
      <c r="I897" s="39" t="s">
        <v>39</v>
      </c>
      <c r="K897" s="39" t="s">
        <v>2077</v>
      </c>
      <c r="M897" s="7" t="s">
        <v>182</v>
      </c>
      <c r="N897" s="7" t="s">
        <v>183</v>
      </c>
      <c r="O897" s="8" t="s">
        <v>184</v>
      </c>
      <c r="P897" s="3">
        <v>4</v>
      </c>
      <c r="Q897" s="3">
        <v>2</v>
      </c>
      <c r="R897" s="39">
        <v>118</v>
      </c>
      <c r="S897" s="39">
        <v>110</v>
      </c>
      <c r="T897" s="39" t="s">
        <v>94</v>
      </c>
      <c r="U897" s="40" t="s">
        <v>1055</v>
      </c>
      <c r="V897" s="39" t="s">
        <v>1056</v>
      </c>
    </row>
    <row r="898" spans="1:22" ht="220.5" customHeight="1" x14ac:dyDescent="0.75">
      <c r="H898" s="39">
        <v>60</v>
      </c>
      <c r="I898" s="39" t="s">
        <v>40</v>
      </c>
      <c r="K898" s="39" t="s">
        <v>2078</v>
      </c>
      <c r="P898" s="39"/>
      <c r="Q898" s="39"/>
      <c r="S898" s="39">
        <v>52</v>
      </c>
      <c r="T898" s="39" t="s">
        <v>721</v>
      </c>
      <c r="V898" s="39" t="s">
        <v>1057</v>
      </c>
    </row>
    <row r="899" spans="1:22" ht="177.75" customHeight="1" x14ac:dyDescent="0.7">
      <c r="H899" s="39">
        <v>58</v>
      </c>
      <c r="I899" s="39" t="s">
        <v>710</v>
      </c>
      <c r="J899" s="39"/>
      <c r="K899" s="39" t="s">
        <v>2079</v>
      </c>
      <c r="P899" s="39"/>
      <c r="Q899" s="39"/>
      <c r="S899" s="39">
        <v>58</v>
      </c>
      <c r="T899" s="39" t="s">
        <v>722</v>
      </c>
      <c r="V899" s="39" t="s">
        <v>1058</v>
      </c>
    </row>
    <row r="900" spans="1:22" x14ac:dyDescent="0.75">
      <c r="A900" s="6"/>
      <c r="H900" s="39">
        <v>84</v>
      </c>
      <c r="I900" s="39" t="s">
        <v>68</v>
      </c>
      <c r="J900" s="39"/>
      <c r="K900" s="39" t="s">
        <v>2080</v>
      </c>
      <c r="S900" s="40">
        <f>SUM(S897:S899)</f>
        <v>220</v>
      </c>
      <c r="V900" s="39"/>
    </row>
    <row r="901" spans="1:22" x14ac:dyDescent="0.75">
      <c r="H901" s="40">
        <f>SUM(H894:H900)</f>
        <v>498</v>
      </c>
      <c r="J901" s="39"/>
      <c r="V901" s="39"/>
    </row>
    <row r="902" spans="1:22" ht="111" x14ac:dyDescent="0.75">
      <c r="M902" s="7" t="s">
        <v>198</v>
      </c>
      <c r="N902" s="7" t="s">
        <v>694</v>
      </c>
      <c r="O902" s="8" t="s">
        <v>199</v>
      </c>
      <c r="P902" s="3">
        <v>5</v>
      </c>
      <c r="Q902" s="3">
        <v>2</v>
      </c>
      <c r="R902" s="39">
        <v>35</v>
      </c>
      <c r="S902" s="39">
        <v>25</v>
      </c>
      <c r="T902" s="39" t="s">
        <v>294</v>
      </c>
      <c r="U902" s="40" t="s">
        <v>943</v>
      </c>
      <c r="V902" s="39" t="s">
        <v>1877</v>
      </c>
    </row>
    <row r="903" spans="1:22" ht="110.25" customHeight="1" x14ac:dyDescent="0.75">
      <c r="A903" s="6" t="s">
        <v>2378</v>
      </c>
      <c r="B903" s="7" t="s">
        <v>338</v>
      </c>
      <c r="C903" s="7" t="s">
        <v>341</v>
      </c>
      <c r="D903" s="8" t="s">
        <v>13</v>
      </c>
      <c r="E903" s="3">
        <v>3</v>
      </c>
      <c r="F903" s="3">
        <v>1</v>
      </c>
      <c r="G903" s="39">
        <v>492</v>
      </c>
      <c r="H903" s="52" t="s">
        <v>2365</v>
      </c>
      <c r="I903" s="53"/>
      <c r="J903" s="54"/>
      <c r="K903" s="40" t="s">
        <v>1946</v>
      </c>
      <c r="S903" s="39">
        <v>25</v>
      </c>
      <c r="T903" s="39" t="s">
        <v>690</v>
      </c>
      <c r="V903" s="39" t="s">
        <v>943</v>
      </c>
    </row>
    <row r="904" spans="1:22" x14ac:dyDescent="0.75">
      <c r="A904" s="6"/>
      <c r="B904" s="50"/>
      <c r="C904" s="50"/>
      <c r="D904" s="50"/>
      <c r="E904" s="50"/>
      <c r="F904" s="50"/>
      <c r="G904" s="50"/>
      <c r="H904" s="50"/>
      <c r="I904" s="50"/>
      <c r="J904" s="50"/>
      <c r="K904" s="40"/>
      <c r="P904" s="39"/>
      <c r="Q904" s="39"/>
      <c r="S904" s="40">
        <f>SUM(S902:S903)</f>
        <v>50</v>
      </c>
      <c r="V904" s="39"/>
    </row>
    <row r="905" spans="1:22" ht="123" customHeight="1" x14ac:dyDescent="0.75">
      <c r="A905" s="6" t="s">
        <v>2378</v>
      </c>
      <c r="B905" s="7" t="s">
        <v>340</v>
      </c>
      <c r="C905" s="7" t="s">
        <v>341</v>
      </c>
      <c r="D905" s="8" t="s">
        <v>32</v>
      </c>
      <c r="E905" s="3">
        <v>3</v>
      </c>
      <c r="F905" s="3">
        <v>1</v>
      </c>
      <c r="G905" s="39">
        <v>92</v>
      </c>
      <c r="H905" s="52" t="s">
        <v>2365</v>
      </c>
      <c r="I905" s="53"/>
      <c r="J905" s="54"/>
      <c r="K905" s="40" t="s">
        <v>1161</v>
      </c>
    </row>
    <row r="906" spans="1:22" ht="111.75" x14ac:dyDescent="0.75">
      <c r="M906" s="7" t="s">
        <v>191</v>
      </c>
      <c r="N906" s="7" t="s">
        <v>761</v>
      </c>
      <c r="O906" s="8" t="s">
        <v>192</v>
      </c>
      <c r="P906" s="3">
        <v>3</v>
      </c>
      <c r="Q906" s="3">
        <v>2</v>
      </c>
      <c r="R906" s="39">
        <v>60</v>
      </c>
      <c r="S906" s="39">
        <v>88</v>
      </c>
      <c r="T906" s="39" t="s">
        <v>73</v>
      </c>
      <c r="U906" s="40" t="s">
        <v>1301</v>
      </c>
      <c r="V906" s="39" t="s">
        <v>1300</v>
      </c>
    </row>
    <row r="907" spans="1:22" ht="111" customHeight="1" x14ac:dyDescent="0.75">
      <c r="A907" s="6" t="s">
        <v>2378</v>
      </c>
      <c r="B907" s="7" t="s">
        <v>338</v>
      </c>
      <c r="C907" s="7" t="s">
        <v>341</v>
      </c>
      <c r="D907" s="8" t="s">
        <v>28</v>
      </c>
      <c r="E907" s="3">
        <v>3</v>
      </c>
      <c r="F907" s="3">
        <v>1</v>
      </c>
      <c r="G907" s="39">
        <v>345</v>
      </c>
      <c r="H907" s="52" t="s">
        <v>2365</v>
      </c>
      <c r="I907" s="53"/>
      <c r="J907" s="54"/>
      <c r="K907" s="40" t="s">
        <v>1161</v>
      </c>
      <c r="M907" s="7"/>
      <c r="N907" s="7"/>
      <c r="O907" s="8"/>
      <c r="U907" s="40"/>
      <c r="V907" s="39"/>
    </row>
    <row r="908" spans="1:22" x14ac:dyDescent="0.75">
      <c r="A908" s="6"/>
      <c r="E908" s="39"/>
      <c r="F908" s="39"/>
      <c r="J908" s="39"/>
      <c r="M908" s="7"/>
      <c r="N908" s="7"/>
      <c r="O908" s="8"/>
      <c r="U908" s="40"/>
      <c r="V908" s="39"/>
    </row>
    <row r="909" spans="1:22" ht="110.25" customHeight="1" x14ac:dyDescent="0.75">
      <c r="A909" s="6" t="s">
        <v>2378</v>
      </c>
      <c r="B909" s="7" t="s">
        <v>339</v>
      </c>
      <c r="C909" s="7" t="s">
        <v>341</v>
      </c>
      <c r="D909" s="8" t="s">
        <v>18</v>
      </c>
      <c r="E909" s="3">
        <v>4</v>
      </c>
      <c r="F909" s="3">
        <v>1</v>
      </c>
      <c r="G909" s="39">
        <v>278</v>
      </c>
      <c r="H909" s="52" t="s">
        <v>2366</v>
      </c>
      <c r="I909" s="53"/>
      <c r="J909" s="54"/>
      <c r="K909" s="40" t="s">
        <v>1162</v>
      </c>
      <c r="M909" s="7"/>
      <c r="N909" s="7"/>
      <c r="O909" s="8"/>
      <c r="U909" s="40"/>
      <c r="V909" s="39"/>
    </row>
    <row r="910" spans="1:22" x14ac:dyDescent="0.75">
      <c r="A910" s="6"/>
      <c r="H910" s="40"/>
      <c r="J910" s="39"/>
      <c r="M910" s="7"/>
      <c r="N910" s="7"/>
      <c r="O910" s="8"/>
      <c r="U910" s="40"/>
      <c r="V910" s="39"/>
    </row>
    <row r="911" spans="1:22" ht="110.25" customHeight="1" x14ac:dyDescent="0.75">
      <c r="A911" s="6" t="s">
        <v>2378</v>
      </c>
      <c r="B911" s="7" t="s">
        <v>339</v>
      </c>
      <c r="C911" s="7" t="s">
        <v>341</v>
      </c>
      <c r="D911" s="8" t="s">
        <v>25</v>
      </c>
      <c r="E911" s="3">
        <v>4</v>
      </c>
      <c r="F911" s="3">
        <v>1</v>
      </c>
      <c r="G911" s="39">
        <v>217</v>
      </c>
      <c r="H911" s="52" t="s">
        <v>2367</v>
      </c>
      <c r="I911" s="53"/>
      <c r="J911" s="54"/>
      <c r="K911" s="40" t="s">
        <v>1163</v>
      </c>
      <c r="M911" s="7"/>
      <c r="N911" s="7"/>
      <c r="O911" s="8"/>
      <c r="U911" s="40"/>
      <c r="V911" s="39"/>
    </row>
    <row r="912" spans="1:22" x14ac:dyDescent="0.75">
      <c r="A912" s="6"/>
      <c r="M912" s="7"/>
      <c r="N912" s="7"/>
      <c r="O912" s="8"/>
      <c r="U912" s="40"/>
      <c r="V912" s="39"/>
    </row>
    <row r="913" spans="1:22" ht="119.25" customHeight="1" x14ac:dyDescent="0.75">
      <c r="A913" s="6" t="s">
        <v>2378</v>
      </c>
      <c r="B913" s="7" t="s">
        <v>339</v>
      </c>
      <c r="C913" s="7" t="s">
        <v>341</v>
      </c>
      <c r="D913" s="8" t="s">
        <v>14</v>
      </c>
      <c r="E913" s="3">
        <v>4</v>
      </c>
      <c r="F913" s="3">
        <v>1</v>
      </c>
      <c r="G913" s="39">
        <v>71</v>
      </c>
      <c r="H913" s="52" t="s">
        <v>2366</v>
      </c>
      <c r="I913" s="53"/>
      <c r="J913" s="54"/>
      <c r="K913" s="40" t="s">
        <v>1163</v>
      </c>
      <c r="M913" s="7"/>
      <c r="N913" s="7"/>
      <c r="O913" s="8"/>
      <c r="U913" s="40"/>
      <c r="V913" s="39"/>
    </row>
    <row r="914" spans="1:22" x14ac:dyDescent="0.75">
      <c r="A914" s="6"/>
      <c r="J914" s="39"/>
      <c r="M914" s="7"/>
      <c r="N914" s="7"/>
      <c r="O914" s="8"/>
      <c r="U914" s="40"/>
      <c r="V914" s="39"/>
    </row>
    <row r="915" spans="1:22" x14ac:dyDescent="0.75">
      <c r="A915" s="14"/>
      <c r="B915" s="14"/>
      <c r="C915" s="14"/>
      <c r="D915" s="14"/>
      <c r="E915" s="15"/>
      <c r="F915" s="15"/>
      <c r="G915" s="14"/>
      <c r="H915" s="14"/>
      <c r="I915" s="14"/>
      <c r="J915" s="16"/>
      <c r="K915" s="14"/>
      <c r="L915" s="14"/>
      <c r="M915" s="14"/>
      <c r="N915" s="14"/>
      <c r="O915" s="14"/>
      <c r="P915" s="15"/>
      <c r="Q915" s="15"/>
      <c r="R915" s="14"/>
      <c r="S915" s="14"/>
      <c r="T915" s="14"/>
      <c r="U915" s="14"/>
      <c r="V915" s="14"/>
    </row>
    <row r="916" spans="1:22" ht="179.25" customHeight="1" x14ac:dyDescent="0.75">
      <c r="A916" s="4" t="s">
        <v>2379</v>
      </c>
      <c r="B916" s="41" t="s">
        <v>260</v>
      </c>
      <c r="C916" s="41" t="s">
        <v>261</v>
      </c>
      <c r="D916" s="5" t="s">
        <v>136</v>
      </c>
      <c r="E916" s="2">
        <v>3</v>
      </c>
      <c r="F916" s="2">
        <v>1</v>
      </c>
      <c r="I916" s="40" t="s">
        <v>262</v>
      </c>
      <c r="M916" s="41" t="s">
        <v>263</v>
      </c>
      <c r="N916" s="41" t="s">
        <v>261</v>
      </c>
      <c r="O916" s="5" t="s">
        <v>144</v>
      </c>
      <c r="P916" s="2">
        <v>4</v>
      </c>
      <c r="Q916" s="2">
        <v>1</v>
      </c>
      <c r="R916" s="40"/>
      <c r="T916" s="40" t="s">
        <v>264</v>
      </c>
      <c r="U916" s="50"/>
      <c r="V916" s="39"/>
    </row>
    <row r="917" spans="1:22" ht="157.5" customHeight="1" x14ac:dyDescent="0.75">
      <c r="A917" s="6" t="s">
        <v>2379</v>
      </c>
      <c r="B917" s="7" t="s">
        <v>260</v>
      </c>
      <c r="C917" s="7" t="s">
        <v>261</v>
      </c>
      <c r="D917" s="8" t="s">
        <v>136</v>
      </c>
      <c r="E917" s="3">
        <v>3</v>
      </c>
      <c r="F917" s="3">
        <v>1</v>
      </c>
      <c r="G917" s="39">
        <v>1218</v>
      </c>
      <c r="H917" s="39">
        <v>150</v>
      </c>
      <c r="I917" s="39" t="s">
        <v>80</v>
      </c>
      <c r="J917" s="40" t="s">
        <v>1540</v>
      </c>
      <c r="K917" s="39" t="s">
        <v>2008</v>
      </c>
      <c r="M917" s="7" t="s">
        <v>263</v>
      </c>
      <c r="N917" s="7" t="s">
        <v>261</v>
      </c>
      <c r="O917" s="8" t="s">
        <v>144</v>
      </c>
      <c r="P917" s="3">
        <v>4</v>
      </c>
      <c r="Q917" s="3">
        <v>1</v>
      </c>
      <c r="R917" s="39">
        <v>591</v>
      </c>
      <c r="S917" s="39">
        <v>96</v>
      </c>
      <c r="T917" s="39" t="s">
        <v>45</v>
      </c>
      <c r="U917" s="40" t="s">
        <v>1440</v>
      </c>
      <c r="V917" s="39" t="s">
        <v>1311</v>
      </c>
    </row>
    <row r="918" spans="1:22" ht="199.5" customHeight="1" x14ac:dyDescent="0.75">
      <c r="H918" s="39">
        <v>150</v>
      </c>
      <c r="I918" s="39" t="s">
        <v>81</v>
      </c>
      <c r="K918" s="39" t="s">
        <v>1467</v>
      </c>
      <c r="S918" s="39">
        <v>58</v>
      </c>
      <c r="T918" s="39" t="s">
        <v>47</v>
      </c>
      <c r="U918" s="40" t="s">
        <v>1552</v>
      </c>
      <c r="V918" s="39" t="s">
        <v>1312</v>
      </c>
    </row>
    <row r="919" spans="1:22" ht="220.5" customHeight="1" x14ac:dyDescent="0.75">
      <c r="H919" s="39">
        <v>150</v>
      </c>
      <c r="I919" s="39" t="s">
        <v>79</v>
      </c>
      <c r="K919" s="39" t="s">
        <v>1468</v>
      </c>
      <c r="S919" s="39">
        <v>94</v>
      </c>
      <c r="T919" s="39" t="s">
        <v>66</v>
      </c>
      <c r="U919" s="40" t="s">
        <v>1437</v>
      </c>
      <c r="V919" s="39" t="s">
        <v>1313</v>
      </c>
    </row>
    <row r="920" spans="1:22" ht="237" customHeight="1" x14ac:dyDescent="0.75">
      <c r="H920" s="39">
        <v>150</v>
      </c>
      <c r="I920" s="39" t="s">
        <v>93</v>
      </c>
      <c r="K920" s="39" t="s">
        <v>1469</v>
      </c>
      <c r="S920" s="39">
        <v>94</v>
      </c>
      <c r="T920" s="39" t="s">
        <v>67</v>
      </c>
      <c r="U920" s="40" t="s">
        <v>1481</v>
      </c>
      <c r="V920" s="39" t="s">
        <v>1314</v>
      </c>
    </row>
    <row r="921" spans="1:22" ht="170.25" customHeight="1" x14ac:dyDescent="0.75">
      <c r="H921" s="39">
        <v>94</v>
      </c>
      <c r="I921" s="39" t="s">
        <v>77</v>
      </c>
      <c r="K921" s="39" t="s">
        <v>1470</v>
      </c>
      <c r="S921" s="39">
        <v>132</v>
      </c>
      <c r="T921" s="39" t="s">
        <v>98</v>
      </c>
      <c r="U921" s="40" t="s">
        <v>1482</v>
      </c>
      <c r="V921" s="39" t="s">
        <v>1315</v>
      </c>
    </row>
    <row r="922" spans="1:22" ht="144.75" customHeight="1" x14ac:dyDescent="0.75">
      <c r="H922" s="39">
        <v>94</v>
      </c>
      <c r="I922" s="39" t="s">
        <v>78</v>
      </c>
      <c r="K922" s="39" t="s">
        <v>1471</v>
      </c>
      <c r="S922" s="39">
        <v>164</v>
      </c>
      <c r="T922" s="39" t="s">
        <v>72</v>
      </c>
      <c r="U922" s="40" t="s">
        <v>1431</v>
      </c>
      <c r="V922" s="39" t="s">
        <v>1316</v>
      </c>
    </row>
    <row r="923" spans="1:22" ht="111.75" x14ac:dyDescent="0.75">
      <c r="H923" s="39">
        <v>60</v>
      </c>
      <c r="I923" s="39" t="s">
        <v>85</v>
      </c>
      <c r="K923" s="39" t="s">
        <v>2009</v>
      </c>
      <c r="S923" s="39">
        <v>88</v>
      </c>
      <c r="T923" s="39" t="s">
        <v>73</v>
      </c>
      <c r="U923" s="40" t="s">
        <v>1483</v>
      </c>
      <c r="V923" s="39" t="s">
        <v>1317</v>
      </c>
    </row>
    <row r="924" spans="1:22" x14ac:dyDescent="0.75">
      <c r="A924" s="6"/>
      <c r="H924" s="39">
        <v>60</v>
      </c>
      <c r="I924" s="39" t="s">
        <v>86</v>
      </c>
      <c r="K924" s="39" t="s">
        <v>1472</v>
      </c>
      <c r="S924" s="40">
        <f>SUM(S917:S923)</f>
        <v>726</v>
      </c>
      <c r="V924" s="39"/>
    </row>
    <row r="925" spans="1:22" x14ac:dyDescent="0.75">
      <c r="A925" s="6"/>
      <c r="H925" s="39">
        <v>94</v>
      </c>
      <c r="I925" s="39" t="s">
        <v>55</v>
      </c>
      <c r="K925" s="39" t="s">
        <v>1473</v>
      </c>
      <c r="V925" s="39"/>
    </row>
    <row r="926" spans="1:22" ht="297" customHeight="1" x14ac:dyDescent="0.75">
      <c r="H926" s="39">
        <v>132</v>
      </c>
      <c r="I926" s="39" t="s">
        <v>98</v>
      </c>
      <c r="K926" s="39" t="s">
        <v>1474</v>
      </c>
      <c r="M926" s="7" t="s">
        <v>265</v>
      </c>
      <c r="N926" s="7" t="s">
        <v>266</v>
      </c>
      <c r="O926" s="8" t="s">
        <v>11</v>
      </c>
      <c r="P926" s="3">
        <v>4</v>
      </c>
      <c r="Q926" s="3">
        <v>1</v>
      </c>
      <c r="R926" s="39">
        <v>551</v>
      </c>
      <c r="S926" s="39">
        <v>150</v>
      </c>
      <c r="T926" s="39" t="s">
        <v>79</v>
      </c>
      <c r="U926" s="40" t="s">
        <v>1154</v>
      </c>
      <c r="V926" s="39" t="s">
        <v>1743</v>
      </c>
    </row>
    <row r="927" spans="1:22" ht="354.75" customHeight="1" x14ac:dyDescent="0.75">
      <c r="H927" s="39">
        <v>76</v>
      </c>
      <c r="I927" s="39" t="s">
        <v>39</v>
      </c>
      <c r="K927" s="39" t="s">
        <v>1475</v>
      </c>
      <c r="S927" s="39">
        <v>150</v>
      </c>
      <c r="T927" s="39" t="s">
        <v>80</v>
      </c>
      <c r="V927" s="39" t="s">
        <v>1744</v>
      </c>
    </row>
    <row r="928" spans="1:22" ht="309" customHeight="1" x14ac:dyDescent="0.75">
      <c r="H928" s="39">
        <v>60</v>
      </c>
      <c r="I928" s="39" t="s">
        <v>40</v>
      </c>
      <c r="K928" s="39" t="s">
        <v>1476</v>
      </c>
      <c r="S928" s="39">
        <v>150</v>
      </c>
      <c r="T928" s="39" t="s">
        <v>81</v>
      </c>
      <c r="V928" s="39" t="s">
        <v>1745</v>
      </c>
    </row>
    <row r="929" spans="1:22" ht="326.25" customHeight="1" x14ac:dyDescent="0.75">
      <c r="H929" s="39">
        <v>58</v>
      </c>
      <c r="I929" s="39" t="s">
        <v>41</v>
      </c>
      <c r="K929" s="39" t="s">
        <v>1477</v>
      </c>
      <c r="S929" s="39">
        <v>150</v>
      </c>
      <c r="T929" s="39" t="s">
        <v>93</v>
      </c>
      <c r="V929" s="39" t="s">
        <v>2385</v>
      </c>
    </row>
    <row r="930" spans="1:22" x14ac:dyDescent="0.75">
      <c r="B930" s="5"/>
      <c r="C930" s="5"/>
      <c r="D930" s="5"/>
      <c r="E930" s="2"/>
      <c r="F930" s="2"/>
      <c r="G930" s="40"/>
      <c r="H930" s="40">
        <f>SUM(H917:H929)</f>
        <v>1328</v>
      </c>
      <c r="P930" s="39"/>
      <c r="Q930" s="39"/>
      <c r="S930" s="40">
        <f>SUM(S926:S929)</f>
        <v>600</v>
      </c>
      <c r="V930" s="39"/>
    </row>
    <row r="931" spans="1:22" ht="55.5" x14ac:dyDescent="0.7">
      <c r="B931" s="8"/>
      <c r="C931" s="8"/>
      <c r="J931" s="39"/>
      <c r="V931" s="39"/>
    </row>
    <row r="932" spans="1:22" ht="149.25" customHeight="1" x14ac:dyDescent="0.75">
      <c r="A932" s="6" t="s">
        <v>2379</v>
      </c>
      <c r="B932" s="7" t="s">
        <v>260</v>
      </c>
      <c r="C932" s="7" t="s">
        <v>125</v>
      </c>
      <c r="D932" s="8" t="s">
        <v>38</v>
      </c>
      <c r="E932" s="3">
        <v>3</v>
      </c>
      <c r="F932" s="3">
        <v>1</v>
      </c>
      <c r="G932" s="39">
        <v>230</v>
      </c>
      <c r="H932" s="39">
        <v>96</v>
      </c>
      <c r="I932" s="39" t="s">
        <v>45</v>
      </c>
      <c r="J932" s="40" t="s">
        <v>1478</v>
      </c>
      <c r="K932" s="39" t="s">
        <v>2219</v>
      </c>
      <c r="M932" s="41" t="s">
        <v>268</v>
      </c>
      <c r="N932" s="41" t="s">
        <v>794</v>
      </c>
      <c r="O932" s="5" t="s">
        <v>28</v>
      </c>
      <c r="P932" s="2">
        <v>4</v>
      </c>
      <c r="Q932" s="2">
        <v>1</v>
      </c>
      <c r="R932" s="40"/>
      <c r="T932" s="40" t="s">
        <v>398</v>
      </c>
      <c r="V932" s="39"/>
    </row>
    <row r="933" spans="1:22" ht="207.75" customHeight="1" x14ac:dyDescent="0.75">
      <c r="A933" s="6"/>
      <c r="H933" s="39">
        <v>58</v>
      </c>
      <c r="I933" s="39" t="s">
        <v>47</v>
      </c>
      <c r="J933" s="40" t="s">
        <v>1478</v>
      </c>
      <c r="K933" s="39" t="s">
        <v>2222</v>
      </c>
      <c r="M933" s="7" t="s">
        <v>268</v>
      </c>
      <c r="N933" s="7" t="s">
        <v>794</v>
      </c>
      <c r="O933" s="8" t="s">
        <v>28</v>
      </c>
      <c r="P933" s="3">
        <v>4</v>
      </c>
      <c r="Q933" s="3">
        <v>1</v>
      </c>
      <c r="R933" s="39">
        <v>345</v>
      </c>
      <c r="S933" s="39">
        <v>80</v>
      </c>
      <c r="T933" s="39" t="s">
        <v>104</v>
      </c>
      <c r="U933" s="40" t="s">
        <v>1631</v>
      </c>
      <c r="V933" s="39" t="s">
        <v>1632</v>
      </c>
    </row>
    <row r="934" spans="1:22" ht="203.25" customHeight="1" x14ac:dyDescent="0.75">
      <c r="A934" s="6"/>
      <c r="H934" s="39">
        <v>76</v>
      </c>
      <c r="I934" s="39" t="s">
        <v>703</v>
      </c>
      <c r="J934" s="40" t="s">
        <v>1430</v>
      </c>
      <c r="K934" s="39" t="s">
        <v>2223</v>
      </c>
      <c r="S934" s="39">
        <v>80</v>
      </c>
      <c r="T934" s="39" t="s">
        <v>238</v>
      </c>
      <c r="V934" s="39" t="s">
        <v>1955</v>
      </c>
    </row>
    <row r="935" spans="1:22" ht="111.75" x14ac:dyDescent="0.75">
      <c r="B935" s="5"/>
      <c r="C935" s="5"/>
      <c r="D935" s="5"/>
      <c r="E935" s="2"/>
      <c r="F935" s="2"/>
      <c r="H935" s="39">
        <v>80</v>
      </c>
      <c r="I935" s="39" t="s">
        <v>104</v>
      </c>
      <c r="J935" s="40" t="s">
        <v>1479</v>
      </c>
      <c r="K935" s="39" t="s">
        <v>2225</v>
      </c>
      <c r="S935" s="39">
        <v>76</v>
      </c>
      <c r="T935" s="39" t="s">
        <v>703</v>
      </c>
      <c r="V935" s="39" t="s">
        <v>1956</v>
      </c>
    </row>
    <row r="936" spans="1:22" ht="111.75" x14ac:dyDescent="0.75">
      <c r="B936" s="8"/>
      <c r="C936" s="8"/>
      <c r="D936" s="8"/>
      <c r="H936" s="39">
        <v>80</v>
      </c>
      <c r="I936" s="39" t="s">
        <v>238</v>
      </c>
      <c r="J936" s="40" t="s">
        <v>1480</v>
      </c>
      <c r="K936" s="39" t="s">
        <v>2224</v>
      </c>
      <c r="S936" s="39">
        <v>76</v>
      </c>
      <c r="T936" s="39" t="s">
        <v>708</v>
      </c>
      <c r="V936" s="39" t="s">
        <v>1957</v>
      </c>
    </row>
    <row r="937" spans="1:22" ht="111.75" x14ac:dyDescent="0.75">
      <c r="A937" s="6"/>
      <c r="H937" s="40">
        <f>SUM(H932:H936)</f>
        <v>390</v>
      </c>
      <c r="J937" s="39"/>
      <c r="M937" s="8"/>
      <c r="N937" s="8"/>
      <c r="O937" s="8"/>
      <c r="S937" s="39">
        <v>59</v>
      </c>
      <c r="T937" s="39" t="s">
        <v>709</v>
      </c>
      <c r="V937" s="39" t="s">
        <v>1958</v>
      </c>
    </row>
    <row r="938" spans="1:22" ht="111" x14ac:dyDescent="0.7">
      <c r="J938" s="39"/>
      <c r="S938" s="39">
        <v>64</v>
      </c>
      <c r="T938" s="39" t="s">
        <v>710</v>
      </c>
      <c r="V938" s="39" t="s">
        <v>1959</v>
      </c>
    </row>
    <row r="939" spans="1:22" ht="111.75" x14ac:dyDescent="0.75">
      <c r="A939" s="6" t="s">
        <v>2379</v>
      </c>
      <c r="B939" s="7" t="s">
        <v>267</v>
      </c>
      <c r="C939" s="7" t="s">
        <v>762</v>
      </c>
      <c r="D939" s="8" t="s">
        <v>25</v>
      </c>
      <c r="E939" s="3">
        <v>4</v>
      </c>
      <c r="F939" s="3">
        <v>1</v>
      </c>
      <c r="G939" s="39">
        <v>217</v>
      </c>
      <c r="H939" s="39">
        <v>94</v>
      </c>
      <c r="I939" s="39" t="s">
        <v>66</v>
      </c>
      <c r="J939" s="40" t="s">
        <v>1688</v>
      </c>
      <c r="K939" s="39" t="s">
        <v>1689</v>
      </c>
      <c r="P939" s="39"/>
      <c r="Q939" s="39"/>
      <c r="S939" s="40">
        <f>SUM(S933:S938)</f>
        <v>435</v>
      </c>
      <c r="V939" s="39"/>
    </row>
    <row r="940" spans="1:22" x14ac:dyDescent="0.75">
      <c r="H940" s="39">
        <v>94</v>
      </c>
      <c r="I940" s="39" t="s">
        <v>67</v>
      </c>
      <c r="K940" s="39" t="s">
        <v>1690</v>
      </c>
      <c r="V940" s="39"/>
    </row>
    <row r="941" spans="1:22" ht="168.75" x14ac:dyDescent="0.75">
      <c r="H941" s="39">
        <v>24</v>
      </c>
      <c r="I941" s="39" t="s">
        <v>700</v>
      </c>
      <c r="K941" s="39" t="s">
        <v>1691</v>
      </c>
      <c r="M941" s="7" t="s">
        <v>270</v>
      </c>
      <c r="N941" s="7" t="s">
        <v>795</v>
      </c>
      <c r="O941" s="8" t="s">
        <v>21</v>
      </c>
      <c r="P941" s="3">
        <v>3</v>
      </c>
      <c r="Q941" s="3">
        <v>1</v>
      </c>
      <c r="R941" s="39">
        <v>82</v>
      </c>
      <c r="S941" s="39">
        <v>60</v>
      </c>
      <c r="T941" s="39" t="s">
        <v>85</v>
      </c>
      <c r="U941" s="40" t="s">
        <v>1181</v>
      </c>
      <c r="V941" s="39" t="s">
        <v>1183</v>
      </c>
    </row>
    <row r="942" spans="1:22" ht="219.75" customHeight="1" x14ac:dyDescent="0.75">
      <c r="A942" s="40"/>
      <c r="H942" s="39">
        <v>32</v>
      </c>
      <c r="I942" s="39" t="s">
        <v>701</v>
      </c>
      <c r="K942" s="39" t="s">
        <v>1692</v>
      </c>
      <c r="S942" s="39">
        <v>60</v>
      </c>
      <c r="T942" s="39" t="s">
        <v>86</v>
      </c>
      <c r="V942" s="39" t="s">
        <v>1155</v>
      </c>
    </row>
    <row r="943" spans="1:22" x14ac:dyDescent="0.75">
      <c r="H943" s="40">
        <f>SUM(H939:H942)</f>
        <v>244</v>
      </c>
      <c r="M943" s="8"/>
      <c r="N943" s="8"/>
      <c r="O943" s="8"/>
      <c r="S943" s="40">
        <f>SUM(S941:S942)</f>
        <v>120</v>
      </c>
      <c r="V943" s="39"/>
    </row>
    <row r="944" spans="1:22" x14ac:dyDescent="0.75">
      <c r="V944" s="39"/>
    </row>
    <row r="945" spans="1:22" ht="161.25" customHeight="1" x14ac:dyDescent="0.75">
      <c r="A945" s="6" t="s">
        <v>2379</v>
      </c>
      <c r="B945" s="7" t="s">
        <v>284</v>
      </c>
      <c r="C945" s="7" t="s">
        <v>659</v>
      </c>
      <c r="D945" s="8" t="s">
        <v>18</v>
      </c>
      <c r="E945" s="3">
        <v>4</v>
      </c>
      <c r="F945" s="3">
        <v>1</v>
      </c>
      <c r="G945" s="39">
        <v>278</v>
      </c>
      <c r="H945" s="39">
        <v>110</v>
      </c>
      <c r="I945" s="39" t="s">
        <v>94</v>
      </c>
      <c r="J945" s="40" t="s">
        <v>999</v>
      </c>
      <c r="K945" s="39" t="s">
        <v>1000</v>
      </c>
      <c r="M945" s="7" t="s">
        <v>483</v>
      </c>
      <c r="N945" s="7" t="s">
        <v>773</v>
      </c>
      <c r="O945" s="8" t="s">
        <v>199</v>
      </c>
      <c r="P945" s="3">
        <v>3</v>
      </c>
      <c r="Q945" s="3">
        <v>2</v>
      </c>
      <c r="R945" s="39">
        <v>39</v>
      </c>
      <c r="S945" s="39">
        <v>32</v>
      </c>
      <c r="T945" s="39" t="s">
        <v>99</v>
      </c>
      <c r="U945" s="40" t="s">
        <v>2171</v>
      </c>
      <c r="V945" s="39" t="s">
        <v>884</v>
      </c>
    </row>
    <row r="946" spans="1:22" ht="114.75" customHeight="1" x14ac:dyDescent="0.75">
      <c r="H946" s="39">
        <v>52</v>
      </c>
      <c r="I946" s="39" t="s">
        <v>95</v>
      </c>
      <c r="K946" s="39" t="s">
        <v>1001</v>
      </c>
      <c r="S946" s="39">
        <v>24</v>
      </c>
      <c r="T946" s="39" t="s">
        <v>87</v>
      </c>
      <c r="U946" s="40"/>
      <c r="V946" s="39" t="s">
        <v>889</v>
      </c>
    </row>
    <row r="947" spans="1:22" x14ac:dyDescent="0.75">
      <c r="E947" s="39"/>
      <c r="F947" s="39"/>
      <c r="H947" s="39">
        <v>58</v>
      </c>
      <c r="I947" s="39" t="s">
        <v>97</v>
      </c>
      <c r="K947" s="39" t="s">
        <v>1002</v>
      </c>
      <c r="M947" s="5"/>
      <c r="N947" s="5"/>
      <c r="O947" s="41"/>
      <c r="P947" s="2"/>
      <c r="Q947" s="2"/>
      <c r="R947" s="40"/>
      <c r="S947" s="40">
        <f>SUM(S945:S946)</f>
        <v>56</v>
      </c>
      <c r="U947" s="40"/>
      <c r="V947" s="39"/>
    </row>
    <row r="948" spans="1:22" x14ac:dyDescent="0.75">
      <c r="E948" s="39"/>
      <c r="F948" s="39"/>
      <c r="H948" s="39">
        <v>84</v>
      </c>
      <c r="I948" s="39" t="s">
        <v>68</v>
      </c>
      <c r="K948" s="39" t="s">
        <v>1003</v>
      </c>
      <c r="V948" s="39"/>
    </row>
    <row r="949" spans="1:22" ht="207.75" customHeight="1" x14ac:dyDescent="0.75">
      <c r="E949" s="39"/>
      <c r="F949" s="39"/>
      <c r="H949" s="39">
        <v>72</v>
      </c>
      <c r="I949" s="39" t="s">
        <v>69</v>
      </c>
      <c r="M949" s="7" t="s">
        <v>272</v>
      </c>
      <c r="N949" s="7" t="s">
        <v>273</v>
      </c>
      <c r="O949" s="8" t="s">
        <v>32</v>
      </c>
      <c r="P949" s="3">
        <v>4</v>
      </c>
      <c r="Q949" s="3">
        <v>1</v>
      </c>
      <c r="R949" s="39">
        <v>92</v>
      </c>
      <c r="S949" s="39">
        <v>110</v>
      </c>
      <c r="T949" s="39" t="s">
        <v>94</v>
      </c>
      <c r="U949" s="40" t="s">
        <v>1115</v>
      </c>
      <c r="V949" s="39" t="s">
        <v>1960</v>
      </c>
    </row>
    <row r="950" spans="1:22" ht="170.25" customHeight="1" x14ac:dyDescent="0.75">
      <c r="E950" s="39"/>
      <c r="F950" s="39"/>
      <c r="H950" s="40">
        <f>SUM(H945:H949)</f>
        <v>376</v>
      </c>
      <c r="S950" s="39">
        <v>52</v>
      </c>
      <c r="T950" s="39" t="s">
        <v>95</v>
      </c>
      <c r="V950" s="39" t="s">
        <v>1961</v>
      </c>
    </row>
    <row r="951" spans="1:22" ht="228.75" customHeight="1" x14ac:dyDescent="0.75">
      <c r="S951" s="39">
        <v>58</v>
      </c>
      <c r="T951" s="39" t="s">
        <v>97</v>
      </c>
      <c r="V951" s="39" t="s">
        <v>1962</v>
      </c>
    </row>
    <row r="952" spans="1:22" ht="179.25" customHeight="1" x14ac:dyDescent="0.75">
      <c r="A952" s="4" t="s">
        <v>2379</v>
      </c>
      <c r="B952" s="41" t="s">
        <v>241</v>
      </c>
      <c r="C952" s="41" t="s">
        <v>763</v>
      </c>
      <c r="D952" s="5" t="s">
        <v>242</v>
      </c>
      <c r="E952" s="2">
        <v>4</v>
      </c>
      <c r="F952" s="2">
        <v>3</v>
      </c>
      <c r="I952" s="50" t="s">
        <v>243</v>
      </c>
      <c r="S952" s="40">
        <f>SUM(S949:S951)</f>
        <v>220</v>
      </c>
      <c r="V952" s="39"/>
    </row>
    <row r="953" spans="1:22" ht="174" customHeight="1" x14ac:dyDescent="0.75">
      <c r="A953" s="6" t="s">
        <v>2379</v>
      </c>
      <c r="B953" s="7" t="s">
        <v>241</v>
      </c>
      <c r="C953" s="7" t="s">
        <v>763</v>
      </c>
      <c r="D953" s="8" t="s">
        <v>242</v>
      </c>
      <c r="E953" s="3">
        <v>4</v>
      </c>
      <c r="F953" s="3">
        <v>3</v>
      </c>
      <c r="G953" s="39">
        <v>125</v>
      </c>
      <c r="H953" s="39">
        <v>70</v>
      </c>
      <c r="I953" s="39" t="s">
        <v>717</v>
      </c>
      <c r="J953" s="40" t="s">
        <v>1318</v>
      </c>
      <c r="K953" s="39" t="s">
        <v>1319</v>
      </c>
      <c r="V953" s="39"/>
    </row>
    <row r="954" spans="1:22" ht="112.5" x14ac:dyDescent="0.75">
      <c r="H954" s="39">
        <v>70</v>
      </c>
      <c r="I954" s="39" t="s">
        <v>718</v>
      </c>
      <c r="K954" s="39" t="s">
        <v>1320</v>
      </c>
      <c r="M954" s="41" t="s">
        <v>241</v>
      </c>
      <c r="N954" s="41" t="s">
        <v>797</v>
      </c>
      <c r="O954" s="5" t="s">
        <v>242</v>
      </c>
      <c r="P954" s="2">
        <v>4</v>
      </c>
      <c r="Q954" s="2">
        <v>3</v>
      </c>
      <c r="T954" s="40" t="s">
        <v>243</v>
      </c>
      <c r="V954" s="39"/>
    </row>
    <row r="955" spans="1:22" ht="111.75" x14ac:dyDescent="0.75">
      <c r="A955" s="6"/>
      <c r="H955" s="39">
        <v>70</v>
      </c>
      <c r="I955" s="39" t="s">
        <v>715</v>
      </c>
      <c r="K955" s="39" t="s">
        <v>1321</v>
      </c>
      <c r="M955" s="7" t="s">
        <v>241</v>
      </c>
      <c r="N955" s="7" t="s">
        <v>797</v>
      </c>
      <c r="O955" s="8" t="s">
        <v>242</v>
      </c>
      <c r="P955" s="3">
        <v>4</v>
      </c>
      <c r="Q955" s="3">
        <v>3</v>
      </c>
      <c r="R955" s="39">
        <v>125</v>
      </c>
      <c r="S955" s="39">
        <v>75</v>
      </c>
      <c r="T955" s="39" t="s">
        <v>717</v>
      </c>
      <c r="U955" s="40" t="s">
        <v>1318</v>
      </c>
      <c r="V955" s="39" t="s">
        <v>1322</v>
      </c>
    </row>
    <row r="956" spans="1:22" ht="162" customHeight="1" x14ac:dyDescent="0.75">
      <c r="H956" s="39">
        <v>70</v>
      </c>
      <c r="I956" s="39" t="s">
        <v>716</v>
      </c>
      <c r="K956" s="39" t="s">
        <v>2051</v>
      </c>
      <c r="S956" s="39">
        <v>75</v>
      </c>
      <c r="T956" s="39" t="s">
        <v>718</v>
      </c>
      <c r="U956" s="40"/>
      <c r="V956" s="39" t="s">
        <v>2052</v>
      </c>
    </row>
    <row r="957" spans="1:22" ht="153.75" customHeight="1" x14ac:dyDescent="0.75">
      <c r="H957" s="40">
        <f>SUM(H953:H956)</f>
        <v>280</v>
      </c>
      <c r="S957" s="39">
        <v>75</v>
      </c>
      <c r="T957" s="39" t="s">
        <v>715</v>
      </c>
      <c r="U957" s="40"/>
      <c r="V957" s="39" t="s">
        <v>1323</v>
      </c>
    </row>
    <row r="958" spans="1:22" ht="228" customHeight="1" x14ac:dyDescent="0.75">
      <c r="S958" s="39">
        <v>75</v>
      </c>
      <c r="T958" s="39" t="s">
        <v>716</v>
      </c>
      <c r="U958" s="40"/>
      <c r="V958" s="39" t="s">
        <v>1324</v>
      </c>
    </row>
    <row r="959" spans="1:22" x14ac:dyDescent="0.75">
      <c r="A959" s="4"/>
      <c r="E959" s="39"/>
      <c r="F959" s="39"/>
      <c r="J959" s="39"/>
      <c r="S959" s="40">
        <f>SUM(S955:S958)</f>
        <v>300</v>
      </c>
      <c r="V959" s="39"/>
    </row>
    <row r="960" spans="1:22" ht="55.5" x14ac:dyDescent="0.7">
      <c r="A960" s="6"/>
      <c r="E960" s="39"/>
      <c r="F960" s="39"/>
      <c r="J960" s="39"/>
      <c r="V960" s="39"/>
    </row>
    <row r="961" spans="1:22" ht="112.5" x14ac:dyDescent="0.75">
      <c r="A961" s="4" t="s">
        <v>2379</v>
      </c>
      <c r="E961" s="39"/>
      <c r="F961" s="39"/>
      <c r="J961" s="39"/>
      <c r="M961" s="41" t="s">
        <v>274</v>
      </c>
      <c r="N961" s="41" t="s">
        <v>275</v>
      </c>
      <c r="O961" s="5" t="s">
        <v>53</v>
      </c>
      <c r="P961" s="2">
        <v>4</v>
      </c>
      <c r="Q961" s="2">
        <v>1</v>
      </c>
      <c r="R961" s="40"/>
      <c r="T961" s="40" t="s">
        <v>155</v>
      </c>
      <c r="U961" s="40"/>
      <c r="V961" s="39"/>
    </row>
    <row r="962" spans="1:22" ht="203.25" customHeight="1" x14ac:dyDescent="0.75">
      <c r="A962" s="6" t="s">
        <v>2379</v>
      </c>
      <c r="E962" s="39"/>
      <c r="F962" s="39"/>
      <c r="J962" s="39"/>
      <c r="M962" s="7" t="s">
        <v>274</v>
      </c>
      <c r="N962" s="7" t="s">
        <v>275</v>
      </c>
      <c r="O962" s="8" t="s">
        <v>53</v>
      </c>
      <c r="P962" s="3">
        <v>4</v>
      </c>
      <c r="Q962" s="3">
        <v>1</v>
      </c>
      <c r="R962" s="39">
        <v>58</v>
      </c>
      <c r="S962" s="39">
        <v>94</v>
      </c>
      <c r="T962" s="39" t="s">
        <v>55</v>
      </c>
      <c r="U962" s="40" t="s">
        <v>1441</v>
      </c>
      <c r="V962" s="39" t="s">
        <v>1963</v>
      </c>
    </row>
    <row r="963" spans="1:22" ht="167.25" x14ac:dyDescent="0.75">
      <c r="A963" s="6"/>
      <c r="E963" s="39"/>
      <c r="F963" s="39"/>
      <c r="J963" s="39"/>
      <c r="M963" s="5"/>
      <c r="N963" s="5"/>
      <c r="O963" s="5"/>
      <c r="U963" s="40" t="s">
        <v>1440</v>
      </c>
      <c r="V963" s="39" t="s">
        <v>1964</v>
      </c>
    </row>
    <row r="964" spans="1:22" ht="55.5" x14ac:dyDescent="0.7">
      <c r="E964" s="39"/>
      <c r="F964" s="39"/>
      <c r="J964" s="39"/>
      <c r="V964" s="39"/>
    </row>
    <row r="965" spans="1:22" x14ac:dyDescent="0.75">
      <c r="A965" s="13"/>
      <c r="B965" s="16"/>
      <c r="C965" s="16"/>
      <c r="D965" s="16"/>
      <c r="E965" s="19"/>
      <c r="F965" s="19"/>
      <c r="G965" s="14"/>
      <c r="H965" s="14"/>
      <c r="I965" s="16"/>
      <c r="J965" s="16"/>
      <c r="K965" s="14"/>
      <c r="L965" s="16"/>
      <c r="M965" s="16"/>
      <c r="N965" s="16"/>
      <c r="O965" s="16"/>
      <c r="P965" s="19"/>
      <c r="Q965" s="19"/>
      <c r="R965" s="16"/>
      <c r="S965" s="16"/>
      <c r="T965" s="16"/>
      <c r="U965" s="16"/>
      <c r="V965" s="14"/>
    </row>
    <row r="966" spans="1:22" ht="162.75" customHeight="1" x14ac:dyDescent="0.75">
      <c r="A966" s="4" t="s">
        <v>2380</v>
      </c>
      <c r="B966" s="41" t="s">
        <v>528</v>
      </c>
      <c r="C966" s="41" t="s">
        <v>871</v>
      </c>
      <c r="D966" s="5" t="s">
        <v>43</v>
      </c>
      <c r="E966" s="2">
        <v>4</v>
      </c>
      <c r="F966" s="2">
        <v>3</v>
      </c>
      <c r="I966" s="50" t="s">
        <v>583</v>
      </c>
      <c r="M966" s="7" t="s">
        <v>298</v>
      </c>
      <c r="N966" s="7" t="s">
        <v>1021</v>
      </c>
      <c r="O966" s="8" t="s">
        <v>92</v>
      </c>
      <c r="P966" s="3">
        <v>4</v>
      </c>
      <c r="Q966" s="3">
        <v>3</v>
      </c>
      <c r="R966" s="39">
        <v>160</v>
      </c>
      <c r="S966" s="39">
        <v>96</v>
      </c>
      <c r="T966" s="39" t="s">
        <v>45</v>
      </c>
      <c r="U966" s="40" t="s">
        <v>1198</v>
      </c>
      <c r="V966" s="39" t="s">
        <v>1199</v>
      </c>
    </row>
    <row r="967" spans="1:22" ht="112.5" x14ac:dyDescent="0.75">
      <c r="A967" s="6" t="s">
        <v>2380</v>
      </c>
      <c r="B967" s="7" t="s">
        <v>528</v>
      </c>
      <c r="C967" s="7" t="s">
        <v>871</v>
      </c>
      <c r="D967" s="8" t="s">
        <v>43</v>
      </c>
      <c r="E967" s="3">
        <v>4</v>
      </c>
      <c r="F967" s="3">
        <v>3</v>
      </c>
      <c r="G967" s="39">
        <v>420</v>
      </c>
      <c r="H967" s="39">
        <v>150</v>
      </c>
      <c r="I967" s="39" t="s">
        <v>80</v>
      </c>
      <c r="J967" s="40" t="s">
        <v>2031</v>
      </c>
      <c r="K967" s="39" t="s">
        <v>1573</v>
      </c>
      <c r="U967" s="40"/>
      <c r="V967" s="36"/>
    </row>
    <row r="968" spans="1:22" ht="162" customHeight="1" x14ac:dyDescent="0.75">
      <c r="H968" s="39">
        <v>150</v>
      </c>
      <c r="I968" s="39" t="s">
        <v>81</v>
      </c>
      <c r="J968" s="39"/>
      <c r="K968" s="39" t="s">
        <v>1574</v>
      </c>
      <c r="M968" s="7" t="s">
        <v>299</v>
      </c>
      <c r="N968" s="7" t="s">
        <v>1022</v>
      </c>
      <c r="O968" s="8" t="s">
        <v>92</v>
      </c>
      <c r="P968" s="3">
        <v>4</v>
      </c>
      <c r="Q968" s="3">
        <v>3</v>
      </c>
      <c r="R968" s="39">
        <v>160</v>
      </c>
      <c r="S968" s="39">
        <v>58</v>
      </c>
      <c r="T968" s="39" t="s">
        <v>47</v>
      </c>
      <c r="U968" s="40" t="s">
        <v>1200</v>
      </c>
      <c r="V968" s="39" t="s">
        <v>1201</v>
      </c>
    </row>
    <row r="969" spans="1:22" ht="111.75" x14ac:dyDescent="0.75">
      <c r="H969" s="39">
        <v>150</v>
      </c>
      <c r="I969" s="39" t="s">
        <v>79</v>
      </c>
      <c r="J969" s="39"/>
      <c r="K969" s="39" t="s">
        <v>1575</v>
      </c>
      <c r="S969" s="39">
        <v>84</v>
      </c>
      <c r="T969" s="39" t="s">
        <v>68</v>
      </c>
      <c r="U969" s="40" t="s">
        <v>1202</v>
      </c>
      <c r="V969" s="39" t="s">
        <v>1203</v>
      </c>
    </row>
    <row r="970" spans="1:22" ht="111.75" x14ac:dyDescent="0.75">
      <c r="H970" s="39">
        <v>150</v>
      </c>
      <c r="I970" s="39" t="s">
        <v>691</v>
      </c>
      <c r="J970" s="39"/>
      <c r="K970" s="39" t="s">
        <v>1576</v>
      </c>
      <c r="P970" s="39"/>
      <c r="Q970" s="39"/>
      <c r="S970" s="40">
        <f>SUM(S966:S969)</f>
        <v>238</v>
      </c>
      <c r="V970" s="36"/>
    </row>
    <row r="971" spans="1:22" x14ac:dyDescent="0.75">
      <c r="H971" s="39">
        <v>94</v>
      </c>
      <c r="I971" s="39" t="s">
        <v>704</v>
      </c>
      <c r="J971" s="39"/>
      <c r="K971" s="39" t="s">
        <v>1579</v>
      </c>
      <c r="V971" s="36"/>
    </row>
    <row r="972" spans="1:22" ht="112.5" x14ac:dyDescent="0.75">
      <c r="H972" s="39">
        <v>94</v>
      </c>
      <c r="I972" s="39" t="s">
        <v>705</v>
      </c>
      <c r="J972" s="39"/>
      <c r="K972" s="39" t="s">
        <v>1580</v>
      </c>
      <c r="M972" s="41" t="s">
        <v>300</v>
      </c>
      <c r="N972" s="41" t="s">
        <v>881</v>
      </c>
      <c r="O972" s="5" t="s">
        <v>84</v>
      </c>
      <c r="P972" s="2">
        <v>2</v>
      </c>
      <c r="Q972" s="2">
        <v>3</v>
      </c>
      <c r="S972" s="40"/>
      <c r="T972" s="40" t="s">
        <v>301</v>
      </c>
      <c r="V972" s="36"/>
    </row>
    <row r="973" spans="1:22" ht="393.75" customHeight="1" x14ac:dyDescent="0.75">
      <c r="H973" s="40">
        <f>SUM(H967:H972)</f>
        <v>788</v>
      </c>
      <c r="M973" s="7" t="s">
        <v>300</v>
      </c>
      <c r="N973" s="7" t="s">
        <v>881</v>
      </c>
      <c r="O973" s="8" t="s">
        <v>84</v>
      </c>
      <c r="P973" s="3">
        <v>2</v>
      </c>
      <c r="Q973" s="3">
        <v>3</v>
      </c>
      <c r="R973" s="39">
        <v>123</v>
      </c>
      <c r="S973" s="39">
        <v>150</v>
      </c>
      <c r="T973" s="39" t="s">
        <v>93</v>
      </c>
      <c r="U973" s="40" t="s">
        <v>1158</v>
      </c>
      <c r="V973" s="39" t="s">
        <v>1085</v>
      </c>
    </row>
    <row r="974" spans="1:22" x14ac:dyDescent="0.75">
      <c r="U974" s="40"/>
      <c r="V974" s="39"/>
    </row>
    <row r="975" spans="1:22" ht="112.5" x14ac:dyDescent="0.75">
      <c r="A975" s="4" t="s">
        <v>2380</v>
      </c>
      <c r="B975" s="20" t="s">
        <v>302</v>
      </c>
      <c r="C975" s="5" t="s">
        <v>2289</v>
      </c>
      <c r="D975" s="5" t="s">
        <v>43</v>
      </c>
      <c r="E975" s="2">
        <v>4</v>
      </c>
      <c r="F975" s="2">
        <v>3</v>
      </c>
      <c r="I975" s="40" t="s">
        <v>297</v>
      </c>
      <c r="M975" s="41" t="s">
        <v>303</v>
      </c>
      <c r="N975" s="41" t="s">
        <v>882</v>
      </c>
      <c r="O975" s="5" t="s">
        <v>84</v>
      </c>
      <c r="P975" s="2">
        <v>2</v>
      </c>
      <c r="Q975" s="2">
        <v>3</v>
      </c>
      <c r="T975" s="40" t="s">
        <v>301</v>
      </c>
      <c r="V975" s="39"/>
    </row>
    <row r="976" spans="1:22" ht="222.75" x14ac:dyDescent="0.75">
      <c r="A976" s="6" t="s">
        <v>2380</v>
      </c>
      <c r="B976" s="9" t="s">
        <v>302</v>
      </c>
      <c r="C976" s="8" t="s">
        <v>2289</v>
      </c>
      <c r="D976" s="8" t="s">
        <v>43</v>
      </c>
      <c r="E976" s="3">
        <v>4</v>
      </c>
      <c r="F976" s="3">
        <v>3</v>
      </c>
      <c r="G976" s="39">
        <v>227</v>
      </c>
      <c r="H976" s="39">
        <v>84</v>
      </c>
      <c r="I976" s="39" t="s">
        <v>68</v>
      </c>
      <c r="J976" s="40" t="s">
        <v>1693</v>
      </c>
      <c r="K976" s="39" t="s">
        <v>1490</v>
      </c>
      <c r="M976" s="7" t="s">
        <v>303</v>
      </c>
      <c r="N976" s="7" t="s">
        <v>882</v>
      </c>
      <c r="O976" s="8" t="s">
        <v>84</v>
      </c>
      <c r="P976" s="3">
        <v>2</v>
      </c>
      <c r="Q976" s="3">
        <v>3</v>
      </c>
      <c r="R976" s="39">
        <v>288</v>
      </c>
      <c r="S976" s="39">
        <v>150</v>
      </c>
      <c r="T976" s="39" t="s">
        <v>80</v>
      </c>
      <c r="U976" s="40" t="s">
        <v>1086</v>
      </c>
      <c r="V976" s="39" t="s">
        <v>2116</v>
      </c>
    </row>
    <row r="977" spans="1:22" ht="213" customHeight="1" x14ac:dyDescent="0.75">
      <c r="H977" s="39">
        <v>94</v>
      </c>
      <c r="I977" s="39" t="s">
        <v>55</v>
      </c>
      <c r="K977" s="39" t="s">
        <v>1491</v>
      </c>
      <c r="S977" s="39">
        <v>150</v>
      </c>
      <c r="T977" s="39" t="s">
        <v>81</v>
      </c>
      <c r="V977" s="39" t="s">
        <v>2117</v>
      </c>
    </row>
    <row r="978" spans="1:22" ht="153.75" customHeight="1" x14ac:dyDescent="0.75">
      <c r="H978" s="39">
        <v>72</v>
      </c>
      <c r="I978" s="39" t="s">
        <v>69</v>
      </c>
      <c r="K978" s="39" t="s">
        <v>1492</v>
      </c>
      <c r="S978" s="39">
        <v>150</v>
      </c>
      <c r="T978" s="39" t="s">
        <v>79</v>
      </c>
      <c r="V978" s="39" t="s">
        <v>2118</v>
      </c>
    </row>
    <row r="979" spans="1:22" ht="123" customHeight="1" x14ac:dyDescent="0.75">
      <c r="H979" s="40">
        <f>SUM(H976:H978)</f>
        <v>250</v>
      </c>
      <c r="S979" s="40">
        <f>SUM(S976:S978)</f>
        <v>450</v>
      </c>
      <c r="V979" s="39"/>
    </row>
    <row r="980" spans="1:22" x14ac:dyDescent="0.75">
      <c r="V980" s="39"/>
    </row>
    <row r="981" spans="1:22" ht="169.5" customHeight="1" x14ac:dyDescent="0.75">
      <c r="A981" s="4" t="s">
        <v>2380</v>
      </c>
      <c r="B981" s="41" t="s">
        <v>304</v>
      </c>
      <c r="C981" s="41" t="s">
        <v>861</v>
      </c>
      <c r="D981" s="5" t="s">
        <v>222</v>
      </c>
      <c r="E981" s="2">
        <v>5</v>
      </c>
      <c r="F981" s="2">
        <v>3</v>
      </c>
      <c r="I981" s="40" t="s">
        <v>223</v>
      </c>
      <c r="M981" s="7" t="s">
        <v>307</v>
      </c>
      <c r="N981" s="7" t="s">
        <v>800</v>
      </c>
      <c r="O981" s="8" t="s">
        <v>252</v>
      </c>
      <c r="P981" s="3">
        <v>3</v>
      </c>
      <c r="Q981" s="3">
        <v>3</v>
      </c>
      <c r="R981" s="39">
        <v>39</v>
      </c>
      <c r="S981" s="39">
        <v>24</v>
      </c>
      <c r="T981" s="39" t="s">
        <v>700</v>
      </c>
      <c r="U981" s="40" t="s">
        <v>883</v>
      </c>
      <c r="V981" s="39" t="s">
        <v>884</v>
      </c>
    </row>
    <row r="982" spans="1:22" ht="114.75" customHeight="1" x14ac:dyDescent="0.75">
      <c r="A982" s="6" t="s">
        <v>2380</v>
      </c>
      <c r="B982" s="7" t="s">
        <v>304</v>
      </c>
      <c r="C982" s="7" t="s">
        <v>861</v>
      </c>
      <c r="D982" s="8" t="s">
        <v>222</v>
      </c>
      <c r="E982" s="3">
        <v>5</v>
      </c>
      <c r="F982" s="3">
        <v>3</v>
      </c>
      <c r="G982" s="39">
        <v>488</v>
      </c>
      <c r="H982" s="39">
        <v>76</v>
      </c>
      <c r="I982" s="39" t="s">
        <v>708</v>
      </c>
      <c r="J982" s="40" t="s">
        <v>1303</v>
      </c>
      <c r="K982" s="39" t="s">
        <v>2159</v>
      </c>
      <c r="S982" s="39">
        <v>32</v>
      </c>
      <c r="T982" s="39" t="s">
        <v>701</v>
      </c>
      <c r="V982" s="39" t="s">
        <v>1147</v>
      </c>
    </row>
    <row r="983" spans="1:22" ht="114" customHeight="1" x14ac:dyDescent="0.75">
      <c r="H983" s="39">
        <v>60</v>
      </c>
      <c r="I983" s="39" t="s">
        <v>709</v>
      </c>
      <c r="K983" s="39" t="s">
        <v>2164</v>
      </c>
      <c r="P983" s="39"/>
      <c r="Q983" s="39"/>
      <c r="S983" s="40">
        <f>SUM(S981:S982)</f>
        <v>56</v>
      </c>
      <c r="V983" s="39"/>
    </row>
    <row r="984" spans="1:22" ht="98.25" customHeight="1" x14ac:dyDescent="0.75">
      <c r="H984" s="39">
        <v>58</v>
      </c>
      <c r="I984" s="39" t="s">
        <v>710</v>
      </c>
      <c r="K984" s="39" t="s">
        <v>2160</v>
      </c>
      <c r="V984" s="39"/>
    </row>
    <row r="985" spans="1:22" ht="112.5" x14ac:dyDescent="0.75">
      <c r="B985" s="40"/>
      <c r="H985" s="39">
        <v>110</v>
      </c>
      <c r="I985" s="39" t="s">
        <v>94</v>
      </c>
      <c r="K985" s="39" t="s">
        <v>2161</v>
      </c>
      <c r="M985" s="41" t="s">
        <v>308</v>
      </c>
      <c r="N985" s="41" t="s">
        <v>858</v>
      </c>
      <c r="O985" s="5" t="s">
        <v>242</v>
      </c>
      <c r="P985" s="2">
        <v>4</v>
      </c>
      <c r="Q985" s="2">
        <v>3</v>
      </c>
      <c r="S985" s="40"/>
      <c r="T985" s="40" t="s">
        <v>309</v>
      </c>
      <c r="V985" s="39"/>
    </row>
    <row r="986" spans="1:22" ht="153" customHeight="1" x14ac:dyDescent="0.75">
      <c r="H986" s="39">
        <v>52</v>
      </c>
      <c r="I986" s="39" t="s">
        <v>721</v>
      </c>
      <c r="K986" s="39" t="s">
        <v>2162</v>
      </c>
      <c r="M986" s="7" t="s">
        <v>308</v>
      </c>
      <c r="N986" s="7" t="s">
        <v>858</v>
      </c>
      <c r="O986" s="8" t="s">
        <v>242</v>
      </c>
      <c r="P986" s="3">
        <v>4</v>
      </c>
      <c r="Q986" s="3">
        <v>3</v>
      </c>
      <c r="R986" s="39">
        <v>90</v>
      </c>
      <c r="S986" s="39">
        <v>94</v>
      </c>
      <c r="T986" s="39" t="s">
        <v>67</v>
      </c>
      <c r="U986" s="40" t="s">
        <v>905</v>
      </c>
      <c r="V986" s="39" t="s">
        <v>1326</v>
      </c>
    </row>
    <row r="987" spans="1:22" x14ac:dyDescent="0.75">
      <c r="H987" s="39">
        <v>58</v>
      </c>
      <c r="I987" s="39" t="s">
        <v>722</v>
      </c>
      <c r="K987" s="39" t="s">
        <v>1304</v>
      </c>
      <c r="V987" s="39"/>
    </row>
    <row r="988" spans="1:22" ht="168.75" x14ac:dyDescent="0.75">
      <c r="H988" s="39">
        <v>132</v>
      </c>
      <c r="I988" s="39" t="s">
        <v>98</v>
      </c>
      <c r="K988" s="39" t="s">
        <v>2163</v>
      </c>
      <c r="M988" s="41" t="s">
        <v>311</v>
      </c>
      <c r="N988" s="41" t="s">
        <v>857</v>
      </c>
      <c r="O988" s="5" t="s">
        <v>242</v>
      </c>
      <c r="P988" s="2">
        <v>4</v>
      </c>
      <c r="Q988" s="2">
        <v>3</v>
      </c>
      <c r="S988" s="40"/>
      <c r="T988" s="40" t="s">
        <v>309</v>
      </c>
      <c r="V988" s="39"/>
    </row>
    <row r="989" spans="1:22" ht="212.25" customHeight="1" x14ac:dyDescent="0.75">
      <c r="H989" s="40">
        <f>SUM(H982:H988)</f>
        <v>546</v>
      </c>
      <c r="M989" s="7" t="s">
        <v>311</v>
      </c>
      <c r="N989" s="7" t="s">
        <v>857</v>
      </c>
      <c r="O989" s="8" t="s">
        <v>242</v>
      </c>
      <c r="P989" s="3">
        <v>4</v>
      </c>
      <c r="Q989" s="3">
        <v>3</v>
      </c>
      <c r="R989" s="39">
        <v>250</v>
      </c>
      <c r="S989" s="39">
        <v>94</v>
      </c>
      <c r="T989" s="39" t="s">
        <v>66</v>
      </c>
      <c r="U989" s="40" t="s">
        <v>1327</v>
      </c>
      <c r="V989" s="39" t="s">
        <v>1328</v>
      </c>
    </row>
    <row r="990" spans="1:22" ht="162" customHeight="1" x14ac:dyDescent="0.75">
      <c r="S990" s="39">
        <v>94</v>
      </c>
      <c r="T990" s="39" t="s">
        <v>55</v>
      </c>
      <c r="V990" s="39" t="s">
        <v>1825</v>
      </c>
    </row>
    <row r="991" spans="1:22" ht="166.5" customHeight="1" x14ac:dyDescent="0.75">
      <c r="A991" s="4" t="s">
        <v>2380</v>
      </c>
      <c r="B991" s="41" t="s">
        <v>312</v>
      </c>
      <c r="C991" s="41" t="s">
        <v>313</v>
      </c>
      <c r="D991" s="5" t="s">
        <v>314</v>
      </c>
      <c r="E991" s="2">
        <v>4</v>
      </c>
      <c r="F991" s="2">
        <v>3</v>
      </c>
      <c r="G991" s="40"/>
      <c r="I991" s="40" t="s">
        <v>54</v>
      </c>
      <c r="N991" s="8"/>
      <c r="S991" s="39">
        <v>76</v>
      </c>
      <c r="T991" s="39" t="s">
        <v>39</v>
      </c>
      <c r="V991" s="39" t="s">
        <v>1826</v>
      </c>
    </row>
    <row r="992" spans="1:22" ht="154.5" customHeight="1" x14ac:dyDescent="0.75">
      <c r="A992" s="6" t="s">
        <v>2380</v>
      </c>
      <c r="B992" s="7" t="s">
        <v>312</v>
      </c>
      <c r="C992" s="7" t="s">
        <v>313</v>
      </c>
      <c r="D992" s="8" t="s">
        <v>314</v>
      </c>
      <c r="E992" s="3">
        <v>4</v>
      </c>
      <c r="F992" s="3">
        <v>3</v>
      </c>
      <c r="G992" s="39">
        <v>28</v>
      </c>
      <c r="H992" s="39">
        <v>76</v>
      </c>
      <c r="I992" s="39" t="s">
        <v>703</v>
      </c>
      <c r="J992" s="40" t="s">
        <v>1636</v>
      </c>
      <c r="K992" s="39" t="s">
        <v>1965</v>
      </c>
      <c r="P992" s="39"/>
      <c r="Q992" s="39"/>
      <c r="S992" s="39">
        <v>60</v>
      </c>
      <c r="T992" s="39" t="s">
        <v>40</v>
      </c>
      <c r="V992" s="39" t="s">
        <v>1827</v>
      </c>
    </row>
    <row r="993" spans="1:22" ht="237" customHeight="1" x14ac:dyDescent="0.75">
      <c r="P993" s="39"/>
      <c r="Q993" s="39"/>
      <c r="S993" s="39">
        <v>58</v>
      </c>
      <c r="T993" s="39" t="s">
        <v>41</v>
      </c>
      <c r="V993" s="39" t="s">
        <v>2053</v>
      </c>
    </row>
    <row r="994" spans="1:22" ht="165" customHeight="1" x14ac:dyDescent="0.75">
      <c r="A994" s="6" t="s">
        <v>2380</v>
      </c>
      <c r="B994" s="7" t="s">
        <v>847</v>
      </c>
      <c r="C994" s="7" t="s">
        <v>848</v>
      </c>
      <c r="D994" s="39" t="s">
        <v>113</v>
      </c>
      <c r="E994" s="3">
        <v>3</v>
      </c>
      <c r="F994" s="3">
        <v>3</v>
      </c>
      <c r="G994" s="39">
        <v>80</v>
      </c>
      <c r="H994" s="39">
        <v>80</v>
      </c>
      <c r="I994" s="39" t="s">
        <v>238</v>
      </c>
      <c r="J994" s="40" t="s">
        <v>1104</v>
      </c>
      <c r="K994" s="39" t="s">
        <v>1105</v>
      </c>
      <c r="S994" s="40">
        <f>SUM(S989:S993)</f>
        <v>382</v>
      </c>
      <c r="U994" s="40"/>
      <c r="V994" s="39"/>
    </row>
    <row r="995" spans="1:22" ht="111.75" x14ac:dyDescent="0.75">
      <c r="B995" s="40"/>
      <c r="H995" s="39">
        <v>80</v>
      </c>
      <c r="I995" s="39" t="s">
        <v>104</v>
      </c>
      <c r="K995" s="39" t="s">
        <v>1106</v>
      </c>
      <c r="V995" s="39"/>
    </row>
    <row r="996" spans="1:22" ht="111.75" x14ac:dyDescent="0.75">
      <c r="H996" s="40">
        <f>SUM(H994:H995)</f>
        <v>160</v>
      </c>
      <c r="M996" s="7" t="s">
        <v>321</v>
      </c>
      <c r="N996" s="7" t="s">
        <v>672</v>
      </c>
      <c r="O996" s="8" t="s">
        <v>236</v>
      </c>
      <c r="P996" s="3">
        <v>2</v>
      </c>
      <c r="Q996" s="3">
        <v>3</v>
      </c>
      <c r="R996" s="39">
        <v>17</v>
      </c>
      <c r="S996" s="39">
        <v>60</v>
      </c>
      <c r="T996" s="39" t="s">
        <v>1828</v>
      </c>
      <c r="U996" s="40" t="s">
        <v>1628</v>
      </c>
      <c r="V996" s="39" t="s">
        <v>1829</v>
      </c>
    </row>
    <row r="997" spans="1:22" x14ac:dyDescent="0.75">
      <c r="V997" s="39"/>
    </row>
    <row r="998" spans="1:22" ht="237" customHeight="1" x14ac:dyDescent="0.75">
      <c r="A998" s="6" t="s">
        <v>2380</v>
      </c>
      <c r="B998" s="7" t="s">
        <v>554</v>
      </c>
      <c r="C998" s="7" t="s">
        <v>734</v>
      </c>
      <c r="D998" s="8" t="s">
        <v>222</v>
      </c>
      <c r="E998" s="3">
        <v>5</v>
      </c>
      <c r="F998" s="3">
        <v>3</v>
      </c>
      <c r="G998" s="39">
        <v>251</v>
      </c>
      <c r="H998" s="39">
        <v>94</v>
      </c>
      <c r="I998" s="39" t="s">
        <v>55</v>
      </c>
      <c r="J998" s="40" t="s">
        <v>1282</v>
      </c>
      <c r="K998" s="39" t="s">
        <v>1416</v>
      </c>
      <c r="M998" s="7" t="s">
        <v>324</v>
      </c>
      <c r="N998" s="7" t="s">
        <v>673</v>
      </c>
      <c r="O998" s="8" t="s">
        <v>236</v>
      </c>
      <c r="P998" s="3">
        <v>2</v>
      </c>
      <c r="Q998" s="3">
        <v>3</v>
      </c>
      <c r="R998" s="39">
        <v>34</v>
      </c>
      <c r="S998" s="39">
        <v>60</v>
      </c>
      <c r="T998" s="39" t="s">
        <v>86</v>
      </c>
      <c r="U998" s="40" t="s">
        <v>1638</v>
      </c>
      <c r="V998" s="39" t="s">
        <v>1639</v>
      </c>
    </row>
    <row r="999" spans="1:22" ht="102" customHeight="1" x14ac:dyDescent="0.75">
      <c r="B999" s="8"/>
      <c r="C999" s="8"/>
      <c r="D999" s="8"/>
      <c r="E999" s="2"/>
      <c r="H999" s="39">
        <v>94</v>
      </c>
      <c r="I999" s="39" t="s">
        <v>66</v>
      </c>
      <c r="K999" s="39" t="s">
        <v>1417</v>
      </c>
      <c r="U999" s="40"/>
      <c r="V999" s="39"/>
    </row>
    <row r="1000" spans="1:22" ht="110.25" customHeight="1" x14ac:dyDescent="0.75">
      <c r="B1000" s="8"/>
      <c r="C1000" s="8"/>
      <c r="D1000" s="8"/>
      <c r="H1000" s="39">
        <v>94</v>
      </c>
      <c r="I1000" s="39" t="s">
        <v>67</v>
      </c>
      <c r="K1000" s="39" t="s">
        <v>1418</v>
      </c>
      <c r="M1000" s="7" t="s">
        <v>323</v>
      </c>
      <c r="N1000" s="7" t="s">
        <v>667</v>
      </c>
      <c r="O1000" s="8" t="s">
        <v>236</v>
      </c>
      <c r="P1000" s="3">
        <v>2</v>
      </c>
      <c r="Q1000" s="3">
        <v>3</v>
      </c>
      <c r="R1000" s="39">
        <v>25</v>
      </c>
      <c r="S1000" s="39">
        <v>25</v>
      </c>
      <c r="T1000" s="39" t="s">
        <v>689</v>
      </c>
      <c r="U1000" s="40" t="s">
        <v>1619</v>
      </c>
      <c r="V1000" s="39" t="s">
        <v>1618</v>
      </c>
    </row>
    <row r="1001" spans="1:22" x14ac:dyDescent="0.75">
      <c r="E1001" s="39"/>
      <c r="F1001" s="39"/>
      <c r="H1001" s="40">
        <f>SUM(H998:H1000)</f>
        <v>282</v>
      </c>
      <c r="V1001" s="39"/>
    </row>
    <row r="1002" spans="1:22" ht="279" customHeight="1" x14ac:dyDescent="0.75">
      <c r="A1002" s="6" t="s">
        <v>2380</v>
      </c>
      <c r="M1002" s="7" t="s">
        <v>328</v>
      </c>
      <c r="N1002" s="7" t="s">
        <v>989</v>
      </c>
      <c r="O1002" s="8" t="s">
        <v>108</v>
      </c>
      <c r="P1002" s="3">
        <v>5</v>
      </c>
      <c r="Q1002" s="3">
        <v>3</v>
      </c>
      <c r="R1002" s="39">
        <v>411</v>
      </c>
      <c r="S1002" s="39">
        <v>75</v>
      </c>
      <c r="T1002" s="39" t="s">
        <v>717</v>
      </c>
      <c r="U1002" s="40" t="s">
        <v>2185</v>
      </c>
      <c r="V1002" s="39" t="s">
        <v>2290</v>
      </c>
    </row>
    <row r="1003" spans="1:22" ht="110.25" customHeight="1" x14ac:dyDescent="0.75">
      <c r="P1003" s="39"/>
      <c r="Q1003" s="39"/>
      <c r="S1003" s="39">
        <v>75</v>
      </c>
      <c r="T1003" s="39" t="s">
        <v>718</v>
      </c>
      <c r="V1003" s="39" t="s">
        <v>2211</v>
      </c>
    </row>
    <row r="1004" spans="1:22" ht="81" customHeight="1" x14ac:dyDescent="0.75">
      <c r="S1004" s="39">
        <v>75</v>
      </c>
      <c r="T1004" s="39" t="s">
        <v>715</v>
      </c>
      <c r="V1004" s="39" t="s">
        <v>1917</v>
      </c>
    </row>
    <row r="1005" spans="1:22" ht="102" customHeight="1" x14ac:dyDescent="0.75">
      <c r="S1005" s="39">
        <v>75</v>
      </c>
      <c r="T1005" s="39" t="s">
        <v>716</v>
      </c>
      <c r="V1005" s="39" t="s">
        <v>965</v>
      </c>
    </row>
    <row r="1006" spans="1:22" x14ac:dyDescent="0.75">
      <c r="S1006" s="40">
        <f>SUM(S1002:S1005)</f>
        <v>300</v>
      </c>
      <c r="V1006" s="39"/>
    </row>
    <row r="1007" spans="1:22" x14ac:dyDescent="0.75">
      <c r="V1007" s="39"/>
    </row>
    <row r="1008" spans="1:22" ht="157.5" customHeight="1" x14ac:dyDescent="0.75">
      <c r="A1008" s="6" t="s">
        <v>2380</v>
      </c>
      <c r="E1008" s="39"/>
      <c r="F1008" s="39"/>
      <c r="J1008" s="39"/>
      <c r="K1008" s="40"/>
      <c r="M1008" s="7" t="s">
        <v>327</v>
      </c>
      <c r="N1008" s="7" t="s">
        <v>801</v>
      </c>
      <c r="O1008" s="8" t="s">
        <v>115</v>
      </c>
      <c r="P1008" s="3">
        <v>3</v>
      </c>
      <c r="Q1008" s="3">
        <v>3</v>
      </c>
      <c r="R1008" s="39">
        <v>40</v>
      </c>
      <c r="S1008" s="39">
        <v>72</v>
      </c>
      <c r="T1008" s="39" t="s">
        <v>69</v>
      </c>
      <c r="U1008" s="40" t="s">
        <v>1245</v>
      </c>
      <c r="V1008" s="39" t="s">
        <v>1830</v>
      </c>
    </row>
    <row r="1009" spans="1:22" x14ac:dyDescent="0.75">
      <c r="A1009" s="6"/>
      <c r="E1009" s="39"/>
      <c r="F1009" s="39"/>
      <c r="J1009" s="39"/>
      <c r="K1009" s="40"/>
      <c r="V1009" s="39"/>
    </row>
    <row r="1010" spans="1:22" ht="162.75" customHeight="1" x14ac:dyDescent="0.75">
      <c r="A1010" s="6" t="s">
        <v>2380</v>
      </c>
      <c r="M1010" s="7" t="s">
        <v>285</v>
      </c>
      <c r="N1010" s="7" t="s">
        <v>286</v>
      </c>
      <c r="O1010" s="8" t="s">
        <v>17</v>
      </c>
      <c r="P1010" s="3">
        <v>4</v>
      </c>
      <c r="Q1010" s="3">
        <v>1</v>
      </c>
      <c r="R1010" s="39">
        <v>421</v>
      </c>
      <c r="S1010" s="39">
        <v>164</v>
      </c>
      <c r="T1010" s="39" t="s">
        <v>72</v>
      </c>
      <c r="U1010" s="40" t="s">
        <v>1004</v>
      </c>
      <c r="V1010" s="39" t="s">
        <v>1005</v>
      </c>
    </row>
    <row r="1011" spans="1:22" ht="209.25" customHeight="1" x14ac:dyDescent="0.75">
      <c r="A1011" s="4"/>
      <c r="E1011" s="39"/>
      <c r="F1011" s="39"/>
      <c r="J1011" s="39"/>
      <c r="P1011" s="39"/>
      <c r="Q1011" s="39"/>
      <c r="S1011" s="39">
        <v>88</v>
      </c>
      <c r="T1011" s="39" t="s">
        <v>73</v>
      </c>
      <c r="V1011" s="39" t="s">
        <v>1006</v>
      </c>
    </row>
    <row r="1012" spans="1:22" ht="216.75" customHeight="1" x14ac:dyDescent="0.7">
      <c r="A1012" s="6"/>
      <c r="E1012" s="39"/>
      <c r="F1012" s="39"/>
      <c r="J1012" s="39"/>
      <c r="S1012" s="39">
        <v>110</v>
      </c>
      <c r="T1012" s="39" t="s">
        <v>94</v>
      </c>
      <c r="V1012" s="39" t="s">
        <v>1008</v>
      </c>
    </row>
    <row r="1013" spans="1:22" ht="200.25" customHeight="1" x14ac:dyDescent="0.75">
      <c r="S1013" s="39">
        <v>52</v>
      </c>
      <c r="T1013" s="39" t="s">
        <v>95</v>
      </c>
      <c r="V1013" s="39" t="s">
        <v>1832</v>
      </c>
    </row>
    <row r="1014" spans="1:22" ht="216" customHeight="1" x14ac:dyDescent="0.7">
      <c r="A1014" s="6"/>
      <c r="E1014" s="39"/>
      <c r="F1014" s="39"/>
      <c r="J1014" s="39"/>
      <c r="S1014" s="39">
        <v>58</v>
      </c>
      <c r="T1014" s="39" t="s">
        <v>97</v>
      </c>
      <c r="V1014" s="39" t="s">
        <v>1831</v>
      </c>
    </row>
    <row r="1015" spans="1:22" ht="209.25" customHeight="1" x14ac:dyDescent="0.75">
      <c r="A1015" s="4"/>
      <c r="E1015" s="39"/>
      <c r="F1015" s="39"/>
      <c r="J1015" s="39"/>
      <c r="S1015" s="39">
        <v>132</v>
      </c>
      <c r="T1015" s="39" t="s">
        <v>98</v>
      </c>
      <c r="V1015" s="39" t="s">
        <v>1007</v>
      </c>
    </row>
    <row r="1016" spans="1:22" x14ac:dyDescent="0.75">
      <c r="A1016" s="6"/>
      <c r="E1016" s="39"/>
      <c r="F1016" s="39"/>
      <c r="J1016" s="39"/>
      <c r="S1016" s="40">
        <f>SUM(S1010:S1015)</f>
        <v>604</v>
      </c>
      <c r="V1016" s="39"/>
    </row>
    <row r="1017" spans="1:22" x14ac:dyDescent="0.75">
      <c r="V1017" s="39"/>
    </row>
    <row r="1018" spans="1:22" x14ac:dyDescent="0.75">
      <c r="A1018" s="14"/>
      <c r="B1018" s="14"/>
      <c r="C1018" s="14"/>
      <c r="D1018" s="14"/>
      <c r="E1018" s="15"/>
      <c r="F1018" s="15"/>
      <c r="G1018" s="14"/>
      <c r="H1018" s="14"/>
      <c r="I1018" s="14"/>
      <c r="J1018" s="16"/>
      <c r="K1018" s="14"/>
      <c r="L1018" s="14"/>
      <c r="M1018" s="14"/>
      <c r="N1018" s="14"/>
      <c r="O1018" s="14"/>
      <c r="P1018" s="15"/>
      <c r="Q1018" s="15"/>
      <c r="R1018" s="14"/>
      <c r="S1018" s="14"/>
      <c r="T1018" s="14"/>
      <c r="U1018" s="14"/>
      <c r="V1018" s="14"/>
    </row>
    <row r="1019" spans="1:22" ht="171" customHeight="1" x14ac:dyDescent="0.75">
      <c r="A1019" s="4" t="s">
        <v>2381</v>
      </c>
      <c r="B1019" s="41" t="s">
        <v>287</v>
      </c>
      <c r="C1019" s="41" t="s">
        <v>288</v>
      </c>
      <c r="D1019" s="5" t="s">
        <v>162</v>
      </c>
      <c r="E1019" s="2">
        <v>2</v>
      </c>
      <c r="F1019" s="2">
        <v>2</v>
      </c>
      <c r="I1019" s="40" t="s">
        <v>262</v>
      </c>
      <c r="M1019" s="41" t="s">
        <v>289</v>
      </c>
      <c r="N1019" s="41" t="s">
        <v>288</v>
      </c>
      <c r="O1019" s="5" t="s">
        <v>165</v>
      </c>
      <c r="P1019" s="2">
        <v>4</v>
      </c>
      <c r="Q1019" s="2"/>
      <c r="S1019" s="40"/>
      <c r="T1019" s="40" t="s">
        <v>290</v>
      </c>
      <c r="V1019" s="39"/>
    </row>
    <row r="1020" spans="1:22" ht="112.5" x14ac:dyDescent="0.75">
      <c r="A1020" s="6" t="s">
        <v>2381</v>
      </c>
      <c r="B1020" s="7" t="s">
        <v>287</v>
      </c>
      <c r="C1020" s="7" t="s">
        <v>288</v>
      </c>
      <c r="D1020" s="8" t="s">
        <v>162</v>
      </c>
      <c r="E1020" s="3">
        <v>2</v>
      </c>
      <c r="F1020" s="3">
        <v>2</v>
      </c>
      <c r="G1020" s="39">
        <v>1340</v>
      </c>
      <c r="H1020" s="39">
        <v>150</v>
      </c>
      <c r="I1020" s="39" t="s">
        <v>79</v>
      </c>
      <c r="J1020" s="40" t="s">
        <v>1208</v>
      </c>
      <c r="K1020" s="39" t="s">
        <v>1493</v>
      </c>
      <c r="M1020" s="7" t="s">
        <v>289</v>
      </c>
      <c r="N1020" s="7" t="s">
        <v>288</v>
      </c>
      <c r="O1020" s="8" t="s">
        <v>165</v>
      </c>
      <c r="P1020" s="3">
        <v>4</v>
      </c>
      <c r="Q1020" s="3">
        <v>2</v>
      </c>
      <c r="R1020" s="39">
        <v>484</v>
      </c>
      <c r="S1020" s="39">
        <v>96</v>
      </c>
      <c r="T1020" s="39" t="s">
        <v>45</v>
      </c>
      <c r="U1020" s="40" t="s">
        <v>1209</v>
      </c>
      <c r="V1020" s="39" t="s">
        <v>1330</v>
      </c>
    </row>
    <row r="1021" spans="1:22" ht="216" customHeight="1" x14ac:dyDescent="0.75">
      <c r="A1021" s="4"/>
      <c r="H1021" s="39">
        <v>150</v>
      </c>
      <c r="I1021" s="39" t="s">
        <v>80</v>
      </c>
      <c r="K1021" s="39" t="s">
        <v>1494</v>
      </c>
      <c r="M1021" s="8"/>
      <c r="S1021" s="39">
        <v>58</v>
      </c>
      <c r="T1021" s="39" t="s">
        <v>47</v>
      </c>
      <c r="V1021" s="39" t="s">
        <v>1331</v>
      </c>
    </row>
    <row r="1022" spans="1:22" ht="111.75" x14ac:dyDescent="0.75">
      <c r="H1022" s="39">
        <v>150</v>
      </c>
      <c r="I1022" s="39" t="s">
        <v>81</v>
      </c>
      <c r="K1022" s="39" t="s">
        <v>1495</v>
      </c>
      <c r="M1022" s="8"/>
      <c r="S1022" s="39">
        <v>32</v>
      </c>
      <c r="T1022" s="39" t="s">
        <v>99</v>
      </c>
      <c r="V1022" s="39" t="s">
        <v>1336</v>
      </c>
    </row>
    <row r="1023" spans="1:22" ht="132.75" customHeight="1" x14ac:dyDescent="0.75">
      <c r="H1023" s="39">
        <v>150</v>
      </c>
      <c r="I1023" s="39" t="s">
        <v>93</v>
      </c>
      <c r="K1023" s="39" t="s">
        <v>1496</v>
      </c>
      <c r="S1023" s="39">
        <v>24</v>
      </c>
      <c r="T1023" s="39" t="s">
        <v>87</v>
      </c>
      <c r="V1023" s="39" t="s">
        <v>916</v>
      </c>
    </row>
    <row r="1024" spans="1:22" ht="211.5" customHeight="1" x14ac:dyDescent="0.75">
      <c r="H1024" s="39">
        <v>94</v>
      </c>
      <c r="I1024" s="39" t="s">
        <v>77</v>
      </c>
      <c r="K1024" s="39" t="s">
        <v>1498</v>
      </c>
      <c r="S1024" s="39">
        <v>84</v>
      </c>
      <c r="T1024" s="39" t="s">
        <v>68</v>
      </c>
      <c r="V1024" s="39" t="s">
        <v>1337</v>
      </c>
    </row>
    <row r="1025" spans="1:22" ht="240.75" customHeight="1" x14ac:dyDescent="0.75">
      <c r="A1025" s="6"/>
      <c r="H1025" s="39">
        <v>94</v>
      </c>
      <c r="I1025" s="39" t="s">
        <v>78</v>
      </c>
      <c r="K1025" s="39" t="s">
        <v>1497</v>
      </c>
      <c r="S1025" s="39">
        <v>72</v>
      </c>
      <c r="T1025" s="39" t="s">
        <v>69</v>
      </c>
      <c r="V1025" s="39" t="s">
        <v>1332</v>
      </c>
    </row>
    <row r="1026" spans="1:22" ht="224.25" customHeight="1" x14ac:dyDescent="0.75">
      <c r="A1026" s="4"/>
      <c r="H1026" s="39">
        <v>80</v>
      </c>
      <c r="I1026" s="39" t="s">
        <v>44</v>
      </c>
      <c r="J1026" s="39"/>
      <c r="K1026" s="39" t="s">
        <v>1499</v>
      </c>
      <c r="S1026" s="39">
        <v>76</v>
      </c>
      <c r="T1026" s="39" t="s">
        <v>39</v>
      </c>
      <c r="V1026" s="39" t="s">
        <v>1333</v>
      </c>
    </row>
    <row r="1027" spans="1:22" ht="227.25" customHeight="1" x14ac:dyDescent="0.7">
      <c r="A1027" s="6"/>
      <c r="H1027" s="39">
        <v>80</v>
      </c>
      <c r="I1027" s="39" t="s">
        <v>46</v>
      </c>
      <c r="J1027" s="39"/>
      <c r="K1027" s="39" t="s">
        <v>1544</v>
      </c>
      <c r="S1027" s="39">
        <v>60</v>
      </c>
      <c r="T1027" s="39" t="s">
        <v>40</v>
      </c>
      <c r="V1027" s="39" t="s">
        <v>1334</v>
      </c>
    </row>
    <row r="1028" spans="1:22" ht="211.5" customHeight="1" x14ac:dyDescent="0.75">
      <c r="A1028" s="6"/>
      <c r="H1028" s="39">
        <v>80</v>
      </c>
      <c r="I1028" s="39" t="s">
        <v>48</v>
      </c>
      <c r="K1028" s="39" t="s">
        <v>1500</v>
      </c>
      <c r="S1028" s="39">
        <v>58</v>
      </c>
      <c r="T1028" s="39" t="s">
        <v>41</v>
      </c>
      <c r="V1028" s="39" t="s">
        <v>1335</v>
      </c>
    </row>
    <row r="1029" spans="1:22" ht="102" customHeight="1" x14ac:dyDescent="0.75">
      <c r="A1029" s="6"/>
      <c r="H1029" s="39">
        <v>80</v>
      </c>
      <c r="I1029" s="39" t="s">
        <v>49</v>
      </c>
      <c r="J1029" s="39"/>
      <c r="K1029" s="39" t="s">
        <v>1491</v>
      </c>
      <c r="S1029" s="40">
        <f>SUM(S1020:S1028)</f>
        <v>560</v>
      </c>
      <c r="V1029" s="39"/>
    </row>
    <row r="1030" spans="1:22" x14ac:dyDescent="0.75">
      <c r="H1030" s="39">
        <v>94</v>
      </c>
      <c r="I1030" s="39" t="s">
        <v>55</v>
      </c>
      <c r="K1030" s="39" t="s">
        <v>1501</v>
      </c>
      <c r="V1030" s="39"/>
    </row>
    <row r="1031" spans="1:22" ht="248.25" customHeight="1" x14ac:dyDescent="0.75">
      <c r="A1031" s="6"/>
      <c r="H1031" s="39">
        <v>132</v>
      </c>
      <c r="I1031" s="39" t="s">
        <v>98</v>
      </c>
      <c r="J1031" s="39"/>
      <c r="K1031" s="39" t="s">
        <v>1502</v>
      </c>
      <c r="M1031" s="7" t="s">
        <v>287</v>
      </c>
      <c r="N1031" s="7" t="s">
        <v>288</v>
      </c>
      <c r="O1031" s="8" t="s">
        <v>167</v>
      </c>
      <c r="P1031" s="3">
        <v>2</v>
      </c>
      <c r="Q1031" s="3">
        <v>2</v>
      </c>
      <c r="R1031" s="39">
        <v>439</v>
      </c>
      <c r="S1031" s="39">
        <v>150</v>
      </c>
      <c r="T1031" s="39" t="s">
        <v>79</v>
      </c>
      <c r="U1031" s="40" t="s">
        <v>2158</v>
      </c>
      <c r="V1031" s="39" t="s">
        <v>1746</v>
      </c>
    </row>
    <row r="1032" spans="1:22" ht="255" customHeight="1" x14ac:dyDescent="0.75">
      <c r="H1032" s="39">
        <v>110</v>
      </c>
      <c r="I1032" s="39" t="s">
        <v>94</v>
      </c>
      <c r="J1032" s="39"/>
      <c r="K1032" s="39" t="s">
        <v>1503</v>
      </c>
      <c r="S1032" s="39">
        <v>150</v>
      </c>
      <c r="T1032" s="39" t="s">
        <v>80</v>
      </c>
      <c r="U1032" s="40"/>
      <c r="V1032" s="39" t="s">
        <v>1747</v>
      </c>
    </row>
    <row r="1033" spans="1:22" ht="162" customHeight="1" x14ac:dyDescent="0.75">
      <c r="A1033" s="6"/>
      <c r="H1033" s="39">
        <v>52</v>
      </c>
      <c r="I1033" s="39" t="s">
        <v>95</v>
      </c>
      <c r="J1033" s="39"/>
      <c r="K1033" s="39" t="s">
        <v>1504</v>
      </c>
      <c r="S1033" s="39">
        <v>150</v>
      </c>
      <c r="T1033" s="39" t="s">
        <v>81</v>
      </c>
      <c r="U1033" s="40"/>
      <c r="V1033" s="39" t="s">
        <v>1748</v>
      </c>
    </row>
    <row r="1034" spans="1:22" ht="217.5" customHeight="1" x14ac:dyDescent="0.75">
      <c r="H1034" s="39">
        <v>58</v>
      </c>
      <c r="I1034" s="39" t="s">
        <v>97</v>
      </c>
      <c r="J1034" s="39"/>
      <c r="K1034" s="39" t="s">
        <v>1505</v>
      </c>
      <c r="S1034" s="39">
        <v>150</v>
      </c>
      <c r="T1034" s="39" t="s">
        <v>93</v>
      </c>
      <c r="U1034" s="40" t="s">
        <v>2227</v>
      </c>
      <c r="V1034" s="39" t="s">
        <v>1749</v>
      </c>
    </row>
    <row r="1035" spans="1:22" x14ac:dyDescent="0.75">
      <c r="H1035" s="40">
        <f>SUM(H1020:H1034)</f>
        <v>1554</v>
      </c>
      <c r="J1035" s="39"/>
      <c r="S1035" s="40">
        <f ca="1">SUM(S1031:S1035)</f>
        <v>600</v>
      </c>
      <c r="V1035" s="39"/>
    </row>
    <row r="1036" spans="1:22" ht="55.5" x14ac:dyDescent="0.7">
      <c r="J1036" s="39"/>
      <c r="V1036" s="39"/>
    </row>
    <row r="1037" spans="1:22" ht="112.5" x14ac:dyDescent="0.75">
      <c r="A1037" s="4" t="s">
        <v>2381</v>
      </c>
      <c r="B1037" s="41" t="s">
        <v>287</v>
      </c>
      <c r="C1037" s="41" t="s">
        <v>288</v>
      </c>
      <c r="D1037" s="5" t="s">
        <v>208</v>
      </c>
      <c r="E1037" s="2">
        <v>2</v>
      </c>
      <c r="F1037" s="2">
        <v>2</v>
      </c>
      <c r="G1037" s="40"/>
      <c r="I1037" s="40" t="s">
        <v>291</v>
      </c>
      <c r="J1037" s="39"/>
      <c r="M1037" s="7" t="s">
        <v>287</v>
      </c>
      <c r="N1037" s="41" t="s">
        <v>288</v>
      </c>
      <c r="O1037" s="8" t="s">
        <v>292</v>
      </c>
      <c r="P1037" s="2">
        <v>2</v>
      </c>
      <c r="Q1037" s="2">
        <v>2</v>
      </c>
      <c r="T1037" s="40" t="s">
        <v>126</v>
      </c>
      <c r="V1037" s="39"/>
    </row>
    <row r="1038" spans="1:22" ht="167.25" x14ac:dyDescent="0.75">
      <c r="A1038" s="6" t="s">
        <v>2381</v>
      </c>
      <c r="B1038" s="7" t="s">
        <v>287</v>
      </c>
      <c r="C1038" s="7" t="s">
        <v>288</v>
      </c>
      <c r="D1038" s="8" t="s">
        <v>208</v>
      </c>
      <c r="E1038" s="3">
        <v>2</v>
      </c>
      <c r="F1038" s="3">
        <v>2</v>
      </c>
      <c r="G1038" s="39">
        <v>490</v>
      </c>
      <c r="H1038" s="39">
        <v>96</v>
      </c>
      <c r="I1038" s="39" t="s">
        <v>45</v>
      </c>
      <c r="J1038" s="40" t="s">
        <v>1210</v>
      </c>
      <c r="K1038" s="39" t="s">
        <v>1087</v>
      </c>
      <c r="M1038" s="7" t="s">
        <v>287</v>
      </c>
      <c r="N1038" s="7" t="s">
        <v>288</v>
      </c>
      <c r="O1038" s="8" t="s">
        <v>292</v>
      </c>
      <c r="P1038" s="3">
        <v>2</v>
      </c>
      <c r="Q1038" s="3">
        <v>2</v>
      </c>
      <c r="R1038" s="39">
        <v>398</v>
      </c>
      <c r="S1038" s="39">
        <v>80</v>
      </c>
      <c r="T1038" s="39" t="s">
        <v>717</v>
      </c>
      <c r="U1038" s="40" t="s">
        <v>2220</v>
      </c>
      <c r="V1038" s="39" t="s">
        <v>2081</v>
      </c>
    </row>
    <row r="1039" spans="1:22" ht="167.25" x14ac:dyDescent="0.75">
      <c r="H1039" s="39">
        <v>58</v>
      </c>
      <c r="I1039" s="39" t="s">
        <v>47</v>
      </c>
      <c r="J1039" s="39"/>
      <c r="K1039" s="39" t="s">
        <v>1088</v>
      </c>
      <c r="S1039" s="39">
        <v>80</v>
      </c>
      <c r="T1039" s="39" t="s">
        <v>46</v>
      </c>
      <c r="U1039" s="40" t="s">
        <v>2220</v>
      </c>
      <c r="V1039" s="39" t="s">
        <v>2082</v>
      </c>
    </row>
    <row r="1040" spans="1:22" ht="111.75" x14ac:dyDescent="0.75">
      <c r="H1040" s="39">
        <v>94</v>
      </c>
      <c r="I1040" s="39" t="s">
        <v>66</v>
      </c>
      <c r="J1040" s="40" t="s">
        <v>1211</v>
      </c>
      <c r="K1040" s="39" t="s">
        <v>1089</v>
      </c>
      <c r="S1040" s="39">
        <v>80</v>
      </c>
      <c r="T1040" s="39" t="s">
        <v>715</v>
      </c>
      <c r="U1040" s="40" t="s">
        <v>1215</v>
      </c>
      <c r="V1040" s="39" t="s">
        <v>2083</v>
      </c>
    </row>
    <row r="1041" spans="1:22" ht="111.75" x14ac:dyDescent="0.75">
      <c r="A1041" s="6"/>
      <c r="H1041" s="39">
        <v>94</v>
      </c>
      <c r="I1041" s="39" t="s">
        <v>67</v>
      </c>
      <c r="J1041" s="39"/>
      <c r="K1041" s="39" t="s">
        <v>1137</v>
      </c>
      <c r="S1041" s="39">
        <v>80</v>
      </c>
      <c r="T1041" s="39" t="s">
        <v>716</v>
      </c>
      <c r="U1041" s="40" t="s">
        <v>1215</v>
      </c>
      <c r="V1041" s="39" t="s">
        <v>2084</v>
      </c>
    </row>
    <row r="1042" spans="1:22" ht="112.5" x14ac:dyDescent="0.75">
      <c r="H1042" s="39">
        <v>164</v>
      </c>
      <c r="I1042" s="39" t="s">
        <v>72</v>
      </c>
      <c r="J1042" s="40" t="s">
        <v>1212</v>
      </c>
      <c r="K1042" s="39" t="s">
        <v>1151</v>
      </c>
      <c r="S1042" s="39">
        <v>94</v>
      </c>
      <c r="T1042" s="39" t="s">
        <v>55</v>
      </c>
      <c r="U1042" s="40" t="s">
        <v>1205</v>
      </c>
      <c r="V1042" s="39" t="s">
        <v>2085</v>
      </c>
    </row>
    <row r="1043" spans="1:22" ht="111.75" x14ac:dyDescent="0.75">
      <c r="H1043" s="39">
        <v>88</v>
      </c>
      <c r="I1043" s="39" t="s">
        <v>73</v>
      </c>
      <c r="J1043" s="39"/>
      <c r="K1043" s="39" t="s">
        <v>1148</v>
      </c>
      <c r="S1043" s="40">
        <f>SUM(S1038:S1042)</f>
        <v>414</v>
      </c>
      <c r="V1043" s="39"/>
    </row>
    <row r="1044" spans="1:22" x14ac:dyDescent="0.75">
      <c r="A1044" s="6"/>
      <c r="H1044" s="40">
        <f>SUM(H1038:H1043)</f>
        <v>594</v>
      </c>
      <c r="J1044" s="39"/>
      <c r="V1044" s="39"/>
    </row>
    <row r="1045" spans="1:22" ht="170.25" customHeight="1" x14ac:dyDescent="0.75">
      <c r="M1045" s="7" t="s">
        <v>287</v>
      </c>
      <c r="N1045" s="7" t="s">
        <v>288</v>
      </c>
      <c r="O1045" s="8" t="s">
        <v>65</v>
      </c>
      <c r="P1045" s="3">
        <v>2</v>
      </c>
      <c r="Q1045" s="3">
        <v>2</v>
      </c>
      <c r="R1045" s="39">
        <v>283</v>
      </c>
      <c r="S1045" s="39">
        <v>110</v>
      </c>
      <c r="T1045" s="39" t="s">
        <v>94</v>
      </c>
      <c r="U1045" s="40" t="s">
        <v>1216</v>
      </c>
      <c r="V1045" s="39" t="s">
        <v>2086</v>
      </c>
    </row>
    <row r="1046" spans="1:22" ht="187.5" customHeight="1" x14ac:dyDescent="0.75">
      <c r="A1046" s="4" t="s">
        <v>2381</v>
      </c>
      <c r="B1046" s="20" t="s">
        <v>293</v>
      </c>
      <c r="C1046" s="5" t="s">
        <v>288</v>
      </c>
      <c r="D1046" s="5" t="s">
        <v>76</v>
      </c>
      <c r="E1046" s="2">
        <v>3</v>
      </c>
      <c r="F1046" s="2">
        <v>2</v>
      </c>
      <c r="G1046" s="40"/>
      <c r="I1046" s="50" t="s">
        <v>603</v>
      </c>
      <c r="S1046" s="39">
        <v>52</v>
      </c>
      <c r="T1046" s="39" t="s">
        <v>95</v>
      </c>
      <c r="U1046" s="40" t="s">
        <v>1216</v>
      </c>
      <c r="V1046" s="39" t="s">
        <v>2087</v>
      </c>
    </row>
    <row r="1047" spans="1:22" ht="160.5" customHeight="1" x14ac:dyDescent="0.75">
      <c r="A1047" s="6" t="s">
        <v>2381</v>
      </c>
      <c r="B1047" s="9" t="s">
        <v>293</v>
      </c>
      <c r="C1047" s="8" t="s">
        <v>288</v>
      </c>
      <c r="D1047" s="8" t="s">
        <v>76</v>
      </c>
      <c r="E1047" s="3">
        <v>3</v>
      </c>
      <c r="F1047" s="3">
        <v>2</v>
      </c>
      <c r="G1047" s="39">
        <v>236</v>
      </c>
      <c r="H1047" s="39">
        <v>80</v>
      </c>
      <c r="I1047" s="39" t="s">
        <v>104</v>
      </c>
      <c r="J1047" s="40" t="s">
        <v>1213</v>
      </c>
      <c r="K1047" s="39" t="s">
        <v>1632</v>
      </c>
      <c r="S1047" s="39">
        <v>58</v>
      </c>
      <c r="T1047" s="39" t="s">
        <v>97</v>
      </c>
      <c r="U1047" s="40" t="s">
        <v>1216</v>
      </c>
      <c r="V1047" s="39" t="s">
        <v>1017</v>
      </c>
    </row>
    <row r="1048" spans="1:22" ht="112.5" x14ac:dyDescent="0.75">
      <c r="H1048" s="39">
        <v>80</v>
      </c>
      <c r="I1048" s="39" t="s">
        <v>238</v>
      </c>
      <c r="K1048" s="39" t="s">
        <v>1641</v>
      </c>
      <c r="P1048" s="39"/>
      <c r="Q1048" s="39"/>
      <c r="S1048" s="39">
        <v>88</v>
      </c>
      <c r="T1048" s="39" t="s">
        <v>73</v>
      </c>
      <c r="U1048" s="40" t="s">
        <v>1217</v>
      </c>
      <c r="V1048" s="39" t="s">
        <v>2088</v>
      </c>
    </row>
    <row r="1049" spans="1:22" ht="93.75" customHeight="1" x14ac:dyDescent="0.75">
      <c r="A1049" s="4"/>
      <c r="H1049" s="39">
        <v>76</v>
      </c>
      <c r="I1049" s="39" t="s">
        <v>703</v>
      </c>
      <c r="J1049" s="40" t="s">
        <v>1203</v>
      </c>
      <c r="K1049" s="39" t="s">
        <v>1642</v>
      </c>
      <c r="P1049" s="39"/>
      <c r="Q1049" s="39"/>
      <c r="S1049" s="40">
        <f>SUM(S1045:S1048)</f>
        <v>308</v>
      </c>
      <c r="V1049" s="39"/>
    </row>
    <row r="1050" spans="1:22" ht="114.75" customHeight="1" x14ac:dyDescent="0.75">
      <c r="A1050" s="6"/>
      <c r="H1050" s="39">
        <v>84</v>
      </c>
      <c r="I1050" s="39" t="s">
        <v>68</v>
      </c>
      <c r="K1050" s="39" t="s">
        <v>1966</v>
      </c>
      <c r="V1050" s="39"/>
    </row>
    <row r="1051" spans="1:22" ht="167.25" x14ac:dyDescent="0.75">
      <c r="A1051" s="6"/>
      <c r="H1051" s="40">
        <f>SUM(H1047:H1050)</f>
        <v>320</v>
      </c>
      <c r="J1051" s="39"/>
      <c r="M1051" s="7" t="s">
        <v>287</v>
      </c>
      <c r="N1051" s="7" t="s">
        <v>288</v>
      </c>
      <c r="O1051" s="8" t="s">
        <v>184</v>
      </c>
      <c r="P1051" s="3">
        <v>2</v>
      </c>
      <c r="Q1051" s="3">
        <v>2</v>
      </c>
      <c r="R1051" s="39">
        <v>118</v>
      </c>
      <c r="S1051" s="39">
        <v>164</v>
      </c>
      <c r="T1051" s="39" t="s">
        <v>72</v>
      </c>
      <c r="U1051" s="40" t="s">
        <v>1218</v>
      </c>
      <c r="V1051" s="39" t="s">
        <v>2155</v>
      </c>
    </row>
    <row r="1052" spans="1:22" x14ac:dyDescent="0.75">
      <c r="S1052" s="40">
        <v>200</v>
      </c>
      <c r="U1052" s="40"/>
      <c r="V1052" s="39"/>
    </row>
    <row r="1053" spans="1:22" ht="139.5" customHeight="1" x14ac:dyDescent="0.75">
      <c r="A1053" s="6" t="s">
        <v>2381</v>
      </c>
      <c r="B1053" s="7" t="s">
        <v>293</v>
      </c>
      <c r="C1053" s="7" t="s">
        <v>765</v>
      </c>
      <c r="D1053" s="8" t="s">
        <v>192</v>
      </c>
      <c r="E1053" s="3">
        <v>3</v>
      </c>
      <c r="F1053" s="3">
        <v>2</v>
      </c>
      <c r="G1053" s="39">
        <v>60</v>
      </c>
      <c r="H1053" s="39">
        <v>24</v>
      </c>
      <c r="I1053" s="39" t="s">
        <v>87</v>
      </c>
      <c r="J1053" s="40" t="s">
        <v>1214</v>
      </c>
      <c r="K1053" s="39" t="s">
        <v>1246</v>
      </c>
      <c r="S1053" s="40"/>
      <c r="U1053" s="40"/>
    </row>
    <row r="1054" spans="1:22" ht="258.75" customHeight="1" x14ac:dyDescent="0.75">
      <c r="A1054" s="4"/>
      <c r="H1054" s="39">
        <v>36</v>
      </c>
      <c r="I1054" s="39" t="s">
        <v>99</v>
      </c>
      <c r="K1054" s="39" t="s">
        <v>1247</v>
      </c>
      <c r="M1054" s="7" t="s">
        <v>287</v>
      </c>
      <c r="N1054" s="7" t="s">
        <v>288</v>
      </c>
      <c r="O1054" s="8" t="s">
        <v>181</v>
      </c>
      <c r="P1054" s="3">
        <v>2</v>
      </c>
      <c r="Q1054" s="3">
        <v>2</v>
      </c>
      <c r="R1054" s="39">
        <v>90</v>
      </c>
      <c r="S1054" s="39">
        <v>132</v>
      </c>
      <c r="T1054" s="39" t="s">
        <v>98</v>
      </c>
      <c r="U1054" s="40" t="s">
        <v>1219</v>
      </c>
      <c r="V1054" s="39" t="s">
        <v>1644</v>
      </c>
    </row>
    <row r="1055" spans="1:22" x14ac:dyDescent="0.75">
      <c r="A1055" s="6"/>
      <c r="H1055" s="40">
        <f>SUM(H1053:H1054)</f>
        <v>60</v>
      </c>
      <c r="U1055" s="40"/>
      <c r="V1055" s="39"/>
    </row>
    <row r="1056" spans="1:22" ht="111.75" x14ac:dyDescent="0.75">
      <c r="M1056" s="7" t="s">
        <v>287</v>
      </c>
      <c r="N1056" s="7" t="s">
        <v>288</v>
      </c>
      <c r="O1056" s="8" t="s">
        <v>175</v>
      </c>
      <c r="P1056" s="3">
        <v>2</v>
      </c>
      <c r="Q1056" s="3">
        <v>2</v>
      </c>
      <c r="R1056" s="39">
        <v>109</v>
      </c>
      <c r="S1056" s="39">
        <v>94</v>
      </c>
      <c r="T1056" s="39" t="s">
        <v>77</v>
      </c>
      <c r="U1056" s="40" t="s">
        <v>1206</v>
      </c>
      <c r="V1056" s="39" t="s">
        <v>1248</v>
      </c>
    </row>
    <row r="1057" spans="1:22" ht="191.25" customHeight="1" x14ac:dyDescent="0.75">
      <c r="A1057" s="6" t="s">
        <v>2381</v>
      </c>
      <c r="B1057" s="39" t="s">
        <v>193</v>
      </c>
      <c r="C1057" s="39" t="s">
        <v>194</v>
      </c>
      <c r="D1057" s="39" t="s">
        <v>571</v>
      </c>
      <c r="E1057" s="3">
        <v>4</v>
      </c>
      <c r="F1057" s="3">
        <v>2</v>
      </c>
      <c r="G1057" s="39">
        <v>107</v>
      </c>
      <c r="H1057" s="39">
        <v>60</v>
      </c>
      <c r="I1057" s="39" t="s">
        <v>711</v>
      </c>
      <c r="J1057" s="40" t="s">
        <v>906</v>
      </c>
      <c r="K1057" s="39" t="s">
        <v>1882</v>
      </c>
      <c r="S1057" s="39">
        <v>94</v>
      </c>
      <c r="T1057" s="39" t="s">
        <v>78</v>
      </c>
      <c r="U1057" s="40" t="s">
        <v>1206</v>
      </c>
      <c r="V1057" s="39" t="s">
        <v>1934</v>
      </c>
    </row>
    <row r="1058" spans="1:22" ht="111.75" x14ac:dyDescent="0.75">
      <c r="E1058" s="39"/>
      <c r="F1058" s="39"/>
      <c r="H1058" s="39">
        <v>60</v>
      </c>
      <c r="I1058" s="39" t="s">
        <v>712</v>
      </c>
      <c r="K1058" s="39" t="s">
        <v>1883</v>
      </c>
      <c r="S1058" s="40">
        <f>SUM(S1056:S1057)</f>
        <v>188</v>
      </c>
    </row>
    <row r="1059" spans="1:22" x14ac:dyDescent="0.75">
      <c r="E1059" s="39"/>
      <c r="F1059" s="39"/>
      <c r="H1059" s="40">
        <f>SUM(H1057:H1058)</f>
        <v>120</v>
      </c>
    </row>
    <row r="1060" spans="1:22" ht="170.25" customHeight="1" x14ac:dyDescent="0.75">
      <c r="A1060" s="6" t="s">
        <v>2381</v>
      </c>
      <c r="E1060" s="39"/>
      <c r="F1060" s="39"/>
      <c r="M1060" s="7" t="s">
        <v>295</v>
      </c>
      <c r="N1060" s="7" t="s">
        <v>802</v>
      </c>
      <c r="O1060" s="8" t="s">
        <v>199</v>
      </c>
      <c r="P1060" s="3">
        <v>2</v>
      </c>
      <c r="Q1060" s="3">
        <v>2</v>
      </c>
      <c r="R1060" s="39">
        <v>35</v>
      </c>
      <c r="S1060" s="39">
        <v>36</v>
      </c>
      <c r="T1060" s="39" t="s">
        <v>99</v>
      </c>
      <c r="U1060" s="40" t="s">
        <v>1203</v>
      </c>
      <c r="V1060" s="39" t="s">
        <v>2215</v>
      </c>
    </row>
    <row r="1061" spans="1:22" ht="174.75" customHeight="1" x14ac:dyDescent="0.7">
      <c r="E1061" s="39"/>
      <c r="F1061" s="39"/>
      <c r="J1061" s="39"/>
      <c r="P1061" s="39"/>
      <c r="Q1061" s="39"/>
      <c r="S1061" s="39">
        <v>24</v>
      </c>
      <c r="T1061" s="39" t="s">
        <v>87</v>
      </c>
      <c r="V1061" s="39" t="s">
        <v>2214</v>
      </c>
    </row>
    <row r="1062" spans="1:22" x14ac:dyDescent="0.75">
      <c r="E1062" s="39"/>
      <c r="F1062" s="39"/>
      <c r="J1062" s="39"/>
      <c r="P1062" s="39"/>
      <c r="Q1062" s="39"/>
      <c r="S1062" s="40">
        <f>SUM(S1060:S1061)</f>
        <v>60</v>
      </c>
    </row>
    <row r="1063" spans="1:22" x14ac:dyDescent="0.75">
      <c r="E1063" s="39"/>
      <c r="F1063" s="39"/>
      <c r="J1063" s="39"/>
    </row>
    <row r="1064" spans="1:22" ht="112.5" x14ac:dyDescent="0.75">
      <c r="A1064" s="4" t="s">
        <v>2381</v>
      </c>
      <c r="E1064" s="39"/>
      <c r="F1064" s="39"/>
      <c r="J1064" s="39"/>
      <c r="M1064" s="41" t="s">
        <v>253</v>
      </c>
      <c r="N1064" s="41" t="s">
        <v>254</v>
      </c>
      <c r="O1064" s="5" t="s">
        <v>178</v>
      </c>
      <c r="P1064" s="2">
        <v>5</v>
      </c>
      <c r="Q1064" s="2">
        <v>2</v>
      </c>
      <c r="R1064" s="40"/>
      <c r="T1064" s="40" t="s">
        <v>54</v>
      </c>
      <c r="V1064" s="39"/>
    </row>
    <row r="1065" spans="1:22" ht="216" customHeight="1" x14ac:dyDescent="0.75">
      <c r="A1065" s="6" t="s">
        <v>2381</v>
      </c>
      <c r="E1065" s="39"/>
      <c r="F1065" s="39"/>
      <c r="J1065" s="39"/>
      <c r="M1065" s="7" t="s">
        <v>253</v>
      </c>
      <c r="N1065" s="7" t="s">
        <v>254</v>
      </c>
      <c r="O1065" s="8" t="s">
        <v>178</v>
      </c>
      <c r="P1065" s="3">
        <v>5</v>
      </c>
      <c r="Q1065" s="3">
        <v>2</v>
      </c>
      <c r="R1065" s="39">
        <v>39</v>
      </c>
      <c r="S1065" s="39">
        <v>25</v>
      </c>
      <c r="T1065" s="39" t="s">
        <v>706</v>
      </c>
      <c r="U1065" s="40" t="s">
        <v>1635</v>
      </c>
      <c r="V1065" s="39" t="s">
        <v>1967</v>
      </c>
    </row>
    <row r="1066" spans="1:22" ht="55.5" x14ac:dyDescent="0.7">
      <c r="E1066" s="39"/>
      <c r="F1066" s="39"/>
      <c r="J1066" s="39"/>
      <c r="S1066" s="39">
        <v>40</v>
      </c>
      <c r="T1066" s="39" t="s">
        <v>707</v>
      </c>
      <c r="V1066" s="39" t="s">
        <v>1617</v>
      </c>
    </row>
    <row r="1067" spans="1:22" x14ac:dyDescent="0.75">
      <c r="E1067" s="39"/>
      <c r="F1067" s="39"/>
      <c r="J1067" s="39"/>
      <c r="P1067" s="39"/>
      <c r="Q1067" s="39"/>
      <c r="S1067" s="40">
        <f>SUM(S1065:S1066)</f>
        <v>65</v>
      </c>
      <c r="V1067" s="39"/>
    </row>
    <row r="1068" spans="1:22" ht="55.5" x14ac:dyDescent="0.7">
      <c r="E1068" s="39"/>
      <c r="F1068" s="39"/>
      <c r="J1068" s="39"/>
      <c r="V1068" s="39"/>
    </row>
    <row r="1069" spans="1:22" x14ac:dyDescent="0.75">
      <c r="A1069" s="13"/>
      <c r="B1069" s="14"/>
      <c r="C1069" s="14"/>
      <c r="D1069" s="14"/>
      <c r="E1069" s="15"/>
      <c r="F1069" s="15"/>
      <c r="G1069" s="14"/>
      <c r="H1069" s="14"/>
      <c r="I1069" s="14"/>
      <c r="J1069" s="16"/>
      <c r="K1069" s="14"/>
      <c r="L1069" s="14"/>
      <c r="M1069" s="14"/>
      <c r="N1069" s="14"/>
      <c r="O1069" s="14"/>
      <c r="P1069" s="15"/>
      <c r="Q1069" s="15"/>
      <c r="R1069" s="14"/>
      <c r="S1069" s="14"/>
      <c r="T1069" s="14"/>
      <c r="U1069" s="14"/>
      <c r="V1069" s="14"/>
    </row>
    <row r="1070" spans="1:22" ht="112.5" x14ac:dyDescent="0.75">
      <c r="A1070" s="4" t="s">
        <v>2382</v>
      </c>
      <c r="B1070" s="41" t="s">
        <v>602</v>
      </c>
      <c r="C1070" s="41" t="s">
        <v>843</v>
      </c>
      <c r="D1070" s="5" t="s">
        <v>58</v>
      </c>
      <c r="E1070" s="2">
        <v>3</v>
      </c>
      <c r="F1070" s="2">
        <v>3</v>
      </c>
      <c r="G1070" s="40">
        <v>236</v>
      </c>
      <c r="I1070" s="40" t="s">
        <v>147</v>
      </c>
      <c r="J1070" s="39"/>
      <c r="K1070" s="40"/>
      <c r="M1070" s="41" t="s">
        <v>336</v>
      </c>
      <c r="N1070" s="41" t="s">
        <v>784</v>
      </c>
      <c r="O1070" s="5" t="s">
        <v>136</v>
      </c>
      <c r="P1070" s="2">
        <v>3</v>
      </c>
      <c r="Q1070" s="2">
        <v>1</v>
      </c>
      <c r="R1070" s="40"/>
      <c r="S1070" s="40"/>
      <c r="T1070" s="40" t="s">
        <v>337</v>
      </c>
      <c r="U1070" s="40"/>
      <c r="V1070" s="36"/>
    </row>
    <row r="1071" spans="1:22" ht="167.25" x14ac:dyDescent="0.75">
      <c r="A1071" s="6" t="s">
        <v>2382</v>
      </c>
      <c r="B1071" s="7" t="s">
        <v>602</v>
      </c>
      <c r="C1071" s="7" t="s">
        <v>843</v>
      </c>
      <c r="D1071" s="8" t="s">
        <v>58</v>
      </c>
      <c r="E1071" s="3">
        <v>3</v>
      </c>
      <c r="F1071" s="3">
        <v>3</v>
      </c>
      <c r="G1071" s="39">
        <v>171</v>
      </c>
      <c r="H1071" s="39">
        <v>94</v>
      </c>
      <c r="I1071" s="39" t="s">
        <v>77</v>
      </c>
      <c r="J1071" s="40" t="s">
        <v>1665</v>
      </c>
      <c r="K1071" s="39" t="s">
        <v>1975</v>
      </c>
      <c r="M1071" s="7" t="s">
        <v>336</v>
      </c>
      <c r="N1071" s="7" t="s">
        <v>784</v>
      </c>
      <c r="O1071" s="8" t="s">
        <v>136</v>
      </c>
      <c r="P1071" s="3">
        <v>3</v>
      </c>
      <c r="Q1071" s="3">
        <v>1</v>
      </c>
      <c r="R1071" s="39">
        <v>1218</v>
      </c>
      <c r="S1071" s="39">
        <v>150</v>
      </c>
      <c r="T1071" s="39" t="s">
        <v>79</v>
      </c>
      <c r="U1071" s="40" t="s">
        <v>1164</v>
      </c>
      <c r="V1071" s="39" t="s">
        <v>1513</v>
      </c>
    </row>
    <row r="1072" spans="1:22" ht="111.75" x14ac:dyDescent="0.75">
      <c r="A1072" s="6"/>
      <c r="E1072" s="39"/>
      <c r="F1072" s="39"/>
      <c r="H1072" s="39">
        <v>94</v>
      </c>
      <c r="I1072" s="39" t="s">
        <v>78</v>
      </c>
      <c r="J1072" s="40" t="s">
        <v>1666</v>
      </c>
      <c r="K1072" s="39" t="s">
        <v>1976</v>
      </c>
      <c r="S1072" s="39">
        <v>150</v>
      </c>
      <c r="T1072" s="39" t="s">
        <v>80</v>
      </c>
      <c r="V1072" s="39" t="s">
        <v>1506</v>
      </c>
    </row>
    <row r="1073" spans="1:22" ht="211.5" customHeight="1" x14ac:dyDescent="0.75">
      <c r="E1073" s="39"/>
      <c r="F1073" s="39"/>
      <c r="H1073" s="39">
        <v>40</v>
      </c>
      <c r="I1073" s="39" t="s">
        <v>702</v>
      </c>
      <c r="J1073" s="40" t="s">
        <v>1147</v>
      </c>
      <c r="K1073" s="39" t="s">
        <v>1667</v>
      </c>
      <c r="S1073" s="39">
        <v>150</v>
      </c>
      <c r="T1073" s="39" t="s">
        <v>81</v>
      </c>
      <c r="V1073" s="39" t="s">
        <v>1507</v>
      </c>
    </row>
    <row r="1074" spans="1:22" ht="167.25" x14ac:dyDescent="0.75">
      <c r="A1074" s="6"/>
      <c r="E1074" s="39"/>
      <c r="F1074" s="39"/>
      <c r="H1074" s="40">
        <f>SUM(H1071:H1073)</f>
        <v>228</v>
      </c>
      <c r="J1074" s="39"/>
      <c r="K1074" s="40"/>
      <c r="S1074" s="39">
        <v>150</v>
      </c>
      <c r="T1074" s="39" t="s">
        <v>93</v>
      </c>
      <c r="V1074" s="39" t="s">
        <v>2011</v>
      </c>
    </row>
    <row r="1075" spans="1:22" ht="220.5" customHeight="1" x14ac:dyDescent="0.75">
      <c r="J1075" s="39"/>
      <c r="K1075" s="40"/>
      <c r="S1075" s="39">
        <v>94</v>
      </c>
      <c r="T1075" s="39" t="s">
        <v>77</v>
      </c>
      <c r="U1075" s="40" t="s">
        <v>1159</v>
      </c>
      <c r="V1075" s="39" t="s">
        <v>1560</v>
      </c>
    </row>
    <row r="1076" spans="1:22" ht="212.25" customHeight="1" x14ac:dyDescent="0.75">
      <c r="A1076" s="4" t="s">
        <v>2382</v>
      </c>
      <c r="B1076" s="41" t="s">
        <v>315</v>
      </c>
      <c r="C1076" s="41" t="s">
        <v>798</v>
      </c>
      <c r="D1076" s="5" t="s">
        <v>109</v>
      </c>
      <c r="E1076" s="2">
        <v>4</v>
      </c>
      <c r="F1076" s="2">
        <v>3</v>
      </c>
      <c r="I1076" s="40" t="s">
        <v>255</v>
      </c>
      <c r="J1076" s="39"/>
      <c r="K1076" s="40"/>
      <c r="S1076" s="39">
        <v>94</v>
      </c>
      <c r="T1076" s="39" t="s">
        <v>78</v>
      </c>
      <c r="V1076" s="39" t="s">
        <v>1557</v>
      </c>
    </row>
    <row r="1077" spans="1:22" ht="263.25" customHeight="1" x14ac:dyDescent="0.75">
      <c r="A1077" s="6" t="s">
        <v>2382</v>
      </c>
      <c r="B1077" s="7" t="s">
        <v>315</v>
      </c>
      <c r="C1077" s="7" t="s">
        <v>798</v>
      </c>
      <c r="D1077" s="8" t="s">
        <v>109</v>
      </c>
      <c r="E1077" s="3">
        <v>4</v>
      </c>
      <c r="F1077" s="3">
        <v>3</v>
      </c>
      <c r="G1077" s="39">
        <v>107</v>
      </c>
      <c r="H1077" s="39">
        <v>150</v>
      </c>
      <c r="I1077" s="39" t="s">
        <v>93</v>
      </c>
      <c r="J1077" s="40" t="s">
        <v>1156</v>
      </c>
      <c r="K1077" s="39" t="s">
        <v>2319</v>
      </c>
      <c r="S1077" s="39">
        <v>94</v>
      </c>
      <c r="T1077" s="39" t="s">
        <v>66</v>
      </c>
      <c r="V1077" s="39" t="s">
        <v>1508</v>
      </c>
    </row>
    <row r="1078" spans="1:22" ht="165" customHeight="1" x14ac:dyDescent="0.7">
      <c r="A1078" s="6"/>
      <c r="J1078" s="39"/>
      <c r="S1078" s="39">
        <v>94</v>
      </c>
      <c r="T1078" s="39" t="s">
        <v>67</v>
      </c>
      <c r="V1078" s="39" t="s">
        <v>1509</v>
      </c>
    </row>
    <row r="1079" spans="1:22" ht="204" customHeight="1" x14ac:dyDescent="0.75">
      <c r="A1079" s="4" t="s">
        <v>2382</v>
      </c>
      <c r="B1079" s="41" t="s">
        <v>342</v>
      </c>
      <c r="C1079" s="41" t="s">
        <v>343</v>
      </c>
      <c r="D1079" s="5" t="s">
        <v>17</v>
      </c>
      <c r="E1079" s="2">
        <v>4</v>
      </c>
      <c r="F1079" s="2">
        <v>1</v>
      </c>
      <c r="I1079" s="40" t="s">
        <v>126</v>
      </c>
      <c r="S1079" s="39">
        <v>80</v>
      </c>
      <c r="T1079" s="39" t="s">
        <v>44</v>
      </c>
      <c r="U1079" s="40" t="s">
        <v>1947</v>
      </c>
      <c r="V1079" s="39" t="s">
        <v>1510</v>
      </c>
    </row>
    <row r="1080" spans="1:22" ht="255" customHeight="1" x14ac:dyDescent="0.75">
      <c r="A1080" s="6" t="s">
        <v>2382</v>
      </c>
      <c r="B1080" s="7" t="s">
        <v>342</v>
      </c>
      <c r="C1080" s="7" t="s">
        <v>343</v>
      </c>
      <c r="D1080" s="8" t="s">
        <v>17</v>
      </c>
      <c r="E1080" s="3">
        <v>4</v>
      </c>
      <c r="F1080" s="3">
        <v>1</v>
      </c>
      <c r="G1080" s="39">
        <v>421</v>
      </c>
      <c r="H1080" s="39">
        <v>150</v>
      </c>
      <c r="I1080" s="39" t="s">
        <v>79</v>
      </c>
      <c r="J1080" s="40" t="s">
        <v>1171</v>
      </c>
      <c r="K1080" s="39" t="s">
        <v>2207</v>
      </c>
      <c r="M1080" s="8"/>
      <c r="N1080" s="8"/>
      <c r="O1080" s="8"/>
      <c r="S1080" s="39">
        <v>80</v>
      </c>
      <c r="T1080" s="39" t="s">
        <v>46</v>
      </c>
      <c r="V1080" s="39" t="s">
        <v>2012</v>
      </c>
    </row>
    <row r="1081" spans="1:22" ht="207.75" customHeight="1" x14ac:dyDescent="0.75">
      <c r="H1081" s="39">
        <v>150</v>
      </c>
      <c r="I1081" s="39" t="s">
        <v>80</v>
      </c>
      <c r="K1081" s="39" t="s">
        <v>2208</v>
      </c>
      <c r="S1081" s="39">
        <v>80</v>
      </c>
      <c r="T1081" s="39" t="s">
        <v>48</v>
      </c>
      <c r="V1081" s="39" t="s">
        <v>1511</v>
      </c>
    </row>
    <row r="1082" spans="1:22" ht="228.75" customHeight="1" x14ac:dyDescent="0.75">
      <c r="H1082" s="39">
        <v>150</v>
      </c>
      <c r="I1082" s="39" t="s">
        <v>81</v>
      </c>
      <c r="J1082" s="40" t="s">
        <v>1172</v>
      </c>
      <c r="K1082" s="39" t="s">
        <v>2209</v>
      </c>
      <c r="S1082" s="39">
        <v>80</v>
      </c>
      <c r="T1082" s="39" t="s">
        <v>49</v>
      </c>
      <c r="V1082" s="39" t="s">
        <v>1512</v>
      </c>
    </row>
    <row r="1083" spans="1:22" ht="111.75" x14ac:dyDescent="0.75">
      <c r="H1083" s="40">
        <f ca="1">SUM(H1080:H1083)</f>
        <v>450</v>
      </c>
      <c r="S1083" s="39">
        <v>60</v>
      </c>
      <c r="T1083" s="39" t="s">
        <v>85</v>
      </c>
      <c r="V1083" s="39" t="s">
        <v>1514</v>
      </c>
    </row>
    <row r="1084" spans="1:22" ht="170.25" customHeight="1" x14ac:dyDescent="0.75">
      <c r="E1084" s="39"/>
      <c r="F1084" s="39"/>
      <c r="H1084" s="40"/>
      <c r="J1084" s="18"/>
      <c r="S1084" s="39">
        <v>60</v>
      </c>
      <c r="T1084" s="39" t="s">
        <v>86</v>
      </c>
      <c r="V1084" s="39" t="s">
        <v>1449</v>
      </c>
    </row>
    <row r="1085" spans="1:22" ht="114.75" customHeight="1" x14ac:dyDescent="0.75">
      <c r="A1085" s="4" t="s">
        <v>2382</v>
      </c>
      <c r="B1085" s="41" t="s">
        <v>342</v>
      </c>
      <c r="C1085" s="41" t="s">
        <v>343</v>
      </c>
      <c r="D1085" s="5" t="s">
        <v>144</v>
      </c>
      <c r="E1085" s="2">
        <v>4</v>
      </c>
      <c r="F1085" s="2">
        <v>1</v>
      </c>
      <c r="I1085" s="40" t="s">
        <v>344</v>
      </c>
      <c r="L1085" s="40"/>
      <c r="S1085" s="40">
        <f>SUM(S1071:S1084)</f>
        <v>1416</v>
      </c>
    </row>
    <row r="1086" spans="1:22" ht="118.5" customHeight="1" x14ac:dyDescent="0.75">
      <c r="A1086" s="6" t="s">
        <v>2382</v>
      </c>
      <c r="B1086" s="7" t="s">
        <v>342</v>
      </c>
      <c r="C1086" s="7" t="s">
        <v>343</v>
      </c>
      <c r="D1086" s="8" t="s">
        <v>144</v>
      </c>
      <c r="E1086" s="3">
        <v>4</v>
      </c>
      <c r="F1086" s="3">
        <v>1</v>
      </c>
      <c r="G1086" s="39">
        <v>591</v>
      </c>
      <c r="H1086" s="39">
        <v>110</v>
      </c>
      <c r="I1086" s="39" t="s">
        <v>94</v>
      </c>
      <c r="J1086" s="40" t="s">
        <v>1169</v>
      </c>
      <c r="K1086" s="39" t="s">
        <v>1339</v>
      </c>
      <c r="L1086" s="40"/>
    </row>
    <row r="1087" spans="1:22" ht="118.5" customHeight="1" x14ac:dyDescent="0.75">
      <c r="H1087" s="39">
        <v>52</v>
      </c>
      <c r="I1087" s="39" t="s">
        <v>95</v>
      </c>
      <c r="K1087" s="39" t="s">
        <v>1340</v>
      </c>
      <c r="L1087" s="40"/>
      <c r="M1087" s="41" t="s">
        <v>336</v>
      </c>
      <c r="N1087" s="41" t="s">
        <v>343</v>
      </c>
      <c r="O1087" s="5" t="s">
        <v>29</v>
      </c>
      <c r="P1087" s="2">
        <v>3</v>
      </c>
      <c r="Q1087" s="2">
        <v>1</v>
      </c>
      <c r="T1087" s="40" t="s">
        <v>291</v>
      </c>
    </row>
    <row r="1088" spans="1:22" ht="111.75" x14ac:dyDescent="0.75">
      <c r="A1088" s="6"/>
      <c r="H1088" s="39">
        <v>58</v>
      </c>
      <c r="I1088" s="39" t="s">
        <v>97</v>
      </c>
      <c r="K1088" s="39" t="s">
        <v>1341</v>
      </c>
      <c r="L1088" s="40"/>
      <c r="M1088" s="7" t="s">
        <v>336</v>
      </c>
      <c r="N1088" s="7" t="s">
        <v>343</v>
      </c>
      <c r="O1088" s="8" t="s">
        <v>29</v>
      </c>
      <c r="P1088" s="3">
        <v>3</v>
      </c>
      <c r="Q1088" s="3">
        <v>1</v>
      </c>
      <c r="R1088" s="39">
        <v>501</v>
      </c>
      <c r="S1088" s="39">
        <v>110</v>
      </c>
      <c r="T1088" s="39" t="s">
        <v>94</v>
      </c>
      <c r="U1088" s="40" t="s">
        <v>1164</v>
      </c>
      <c r="V1088" s="39" t="s">
        <v>2119</v>
      </c>
    </row>
    <row r="1089" spans="1:22" ht="111.75" x14ac:dyDescent="0.75">
      <c r="H1089" s="39">
        <v>96</v>
      </c>
      <c r="I1089" s="39" t="s">
        <v>45</v>
      </c>
      <c r="J1089" s="40" t="s">
        <v>1170</v>
      </c>
      <c r="K1089" s="39" t="s">
        <v>1342</v>
      </c>
      <c r="L1089" s="40"/>
      <c r="S1089" s="39">
        <v>52</v>
      </c>
      <c r="T1089" s="39" t="s">
        <v>95</v>
      </c>
      <c r="U1089" s="40"/>
      <c r="V1089" s="39" t="s">
        <v>2120</v>
      </c>
    </row>
    <row r="1090" spans="1:22" ht="111.75" x14ac:dyDescent="0.75">
      <c r="H1090" s="39">
        <v>58</v>
      </c>
      <c r="I1090" s="39" t="s">
        <v>47</v>
      </c>
      <c r="K1090" s="39" t="s">
        <v>1343</v>
      </c>
      <c r="L1090" s="40"/>
      <c r="S1090" s="39">
        <v>58</v>
      </c>
      <c r="T1090" s="39" t="s">
        <v>96</v>
      </c>
      <c r="V1090" s="39" t="s">
        <v>2251</v>
      </c>
    </row>
    <row r="1091" spans="1:22" ht="111.75" x14ac:dyDescent="0.75">
      <c r="H1091" s="39">
        <v>164</v>
      </c>
      <c r="I1091" s="39" t="s">
        <v>72</v>
      </c>
      <c r="K1091" s="39" t="s">
        <v>1344</v>
      </c>
      <c r="L1091" s="40"/>
      <c r="Q1091" s="2"/>
      <c r="S1091" s="39">
        <v>76</v>
      </c>
      <c r="T1091" s="39" t="s">
        <v>39</v>
      </c>
      <c r="U1091" s="40" t="s">
        <v>1158</v>
      </c>
      <c r="V1091" s="39" t="s">
        <v>2121</v>
      </c>
    </row>
    <row r="1092" spans="1:22" ht="162" customHeight="1" x14ac:dyDescent="0.75">
      <c r="H1092" s="39">
        <v>88</v>
      </c>
      <c r="I1092" s="39" t="s">
        <v>73</v>
      </c>
      <c r="K1092" s="39" t="s">
        <v>2060</v>
      </c>
      <c r="L1092" s="40"/>
      <c r="S1092" s="39">
        <v>60</v>
      </c>
      <c r="T1092" s="39" t="s">
        <v>40</v>
      </c>
      <c r="U1092" s="40"/>
      <c r="V1092" s="39" t="s">
        <v>2122</v>
      </c>
    </row>
    <row r="1093" spans="1:22" ht="111.75" x14ac:dyDescent="0.75">
      <c r="H1093" s="40">
        <f>SUM(H1086:H1092)</f>
        <v>626</v>
      </c>
      <c r="L1093" s="40"/>
      <c r="S1093" s="39">
        <v>58</v>
      </c>
      <c r="T1093" s="39" t="s">
        <v>41</v>
      </c>
      <c r="U1093" s="40"/>
      <c r="V1093" s="39" t="s">
        <v>2246</v>
      </c>
    </row>
    <row r="1094" spans="1:22" ht="178.5" customHeight="1" x14ac:dyDescent="0.75">
      <c r="E1094" s="39"/>
      <c r="F1094" s="39"/>
      <c r="H1094" s="40"/>
      <c r="L1094" s="40"/>
      <c r="S1094" s="39">
        <v>164</v>
      </c>
      <c r="T1094" s="39" t="s">
        <v>72</v>
      </c>
      <c r="U1094" s="40" t="s">
        <v>1866</v>
      </c>
      <c r="V1094" s="39" t="s">
        <v>2123</v>
      </c>
    </row>
    <row r="1095" spans="1:22" ht="149.25" customHeight="1" x14ac:dyDescent="0.75">
      <c r="A1095" s="6" t="s">
        <v>2382</v>
      </c>
      <c r="B1095" s="7" t="s">
        <v>2071</v>
      </c>
      <c r="C1095" s="7" t="s">
        <v>2072</v>
      </c>
      <c r="D1095" s="39" t="s">
        <v>213</v>
      </c>
      <c r="E1095" s="3">
        <v>4</v>
      </c>
      <c r="F1095" s="3">
        <v>2</v>
      </c>
      <c r="G1095" s="39">
        <v>230</v>
      </c>
      <c r="H1095" s="39">
        <v>76</v>
      </c>
      <c r="I1095" s="39" t="s">
        <v>39</v>
      </c>
      <c r="J1095" s="40" t="s">
        <v>1171</v>
      </c>
      <c r="K1095" s="39" t="s">
        <v>2237</v>
      </c>
      <c r="L1095" s="40"/>
      <c r="S1095" s="39">
        <v>88</v>
      </c>
      <c r="T1095" s="39" t="s">
        <v>73</v>
      </c>
      <c r="V1095" s="39" t="s">
        <v>2124</v>
      </c>
    </row>
    <row r="1096" spans="1:22" ht="135.75" customHeight="1" x14ac:dyDescent="0.75">
      <c r="H1096" s="39">
        <v>60</v>
      </c>
      <c r="I1096" s="39" t="s">
        <v>40</v>
      </c>
      <c r="K1096" s="39" t="s">
        <v>2241</v>
      </c>
      <c r="L1096" s="40"/>
      <c r="S1096" s="40">
        <f>SUM(S1088:S1095)</f>
        <v>666</v>
      </c>
      <c r="V1096" s="39"/>
    </row>
    <row r="1097" spans="1:22" ht="98.25" customHeight="1" x14ac:dyDescent="0.75">
      <c r="H1097" s="39">
        <v>58</v>
      </c>
      <c r="I1097" s="39" t="s">
        <v>41</v>
      </c>
      <c r="K1097" s="39" t="s">
        <v>1204</v>
      </c>
      <c r="L1097" s="40"/>
      <c r="V1097" s="39"/>
    </row>
    <row r="1098" spans="1:22" ht="112.5" x14ac:dyDescent="0.75">
      <c r="H1098" s="39">
        <v>84</v>
      </c>
      <c r="I1098" s="39" t="s">
        <v>68</v>
      </c>
      <c r="K1098" s="39" t="s">
        <v>1041</v>
      </c>
      <c r="L1098" s="40"/>
      <c r="M1098" s="7" t="s">
        <v>345</v>
      </c>
      <c r="N1098" s="7" t="s">
        <v>803</v>
      </c>
      <c r="O1098" s="8" t="s">
        <v>21</v>
      </c>
      <c r="P1098" s="3">
        <v>3</v>
      </c>
      <c r="Q1098" s="3">
        <v>1</v>
      </c>
      <c r="R1098" s="39">
        <v>82</v>
      </c>
      <c r="S1098" s="39">
        <v>80</v>
      </c>
      <c r="T1098" s="39" t="s">
        <v>104</v>
      </c>
      <c r="U1098" s="40" t="s">
        <v>1165</v>
      </c>
      <c r="V1098" s="39" t="s">
        <v>1166</v>
      </c>
    </row>
    <row r="1099" spans="1:22" ht="216" customHeight="1" x14ac:dyDescent="0.75">
      <c r="H1099" s="40">
        <f>SUM(H1095:H1098)</f>
        <v>278</v>
      </c>
      <c r="L1099" s="40"/>
      <c r="S1099" s="39">
        <v>80</v>
      </c>
      <c r="T1099" s="39" t="s">
        <v>238</v>
      </c>
      <c r="V1099" s="39" t="s">
        <v>1167</v>
      </c>
    </row>
    <row r="1100" spans="1:22" ht="157.5" customHeight="1" x14ac:dyDescent="0.75">
      <c r="L1100" s="40"/>
      <c r="S1100" s="39">
        <v>76</v>
      </c>
      <c r="T1100" s="39" t="s">
        <v>692</v>
      </c>
      <c r="V1100" s="39" t="s">
        <v>1168</v>
      </c>
    </row>
    <row r="1101" spans="1:22" ht="111.75" x14ac:dyDescent="0.75">
      <c r="A1101" s="6" t="s">
        <v>2382</v>
      </c>
      <c r="B1101" s="7" t="s">
        <v>2071</v>
      </c>
      <c r="C1101" s="7" t="s">
        <v>343</v>
      </c>
      <c r="D1101" s="8" t="s">
        <v>184</v>
      </c>
      <c r="E1101" s="3">
        <v>4</v>
      </c>
      <c r="F1101" s="3">
        <v>2</v>
      </c>
      <c r="G1101" s="39">
        <v>118</v>
      </c>
      <c r="H1101" s="39">
        <v>94</v>
      </c>
      <c r="I1101" s="39" t="s">
        <v>66</v>
      </c>
      <c r="J1101" s="40" t="s">
        <v>1171</v>
      </c>
      <c r="K1101" s="39" t="s">
        <v>2073</v>
      </c>
      <c r="S1101" s="40">
        <f>SUM(S1098:S1100)</f>
        <v>236</v>
      </c>
      <c r="V1101" s="39"/>
    </row>
    <row r="1102" spans="1:22" ht="111.75" x14ac:dyDescent="0.75">
      <c r="H1102" s="39">
        <v>94</v>
      </c>
      <c r="I1102" s="39" t="s">
        <v>67</v>
      </c>
      <c r="K1102" s="39" t="s">
        <v>2074</v>
      </c>
      <c r="L1102" s="39">
        <v>70</v>
      </c>
      <c r="V1102" s="39"/>
    </row>
    <row r="1103" spans="1:22" ht="178.5" customHeight="1" x14ac:dyDescent="0.75">
      <c r="H1103" s="40">
        <f>SUM(H1101:H1102)</f>
        <v>188</v>
      </c>
      <c r="L1103" s="39">
        <v>70</v>
      </c>
      <c r="M1103" s="7" t="s">
        <v>140</v>
      </c>
      <c r="N1103" s="7" t="s">
        <v>141</v>
      </c>
      <c r="O1103" s="8" t="s">
        <v>11</v>
      </c>
      <c r="P1103" s="3">
        <v>4</v>
      </c>
      <c r="Q1103" s="3">
        <v>1</v>
      </c>
      <c r="R1103" s="39">
        <v>551</v>
      </c>
      <c r="S1103" s="39">
        <v>84</v>
      </c>
      <c r="T1103" s="39" t="s">
        <v>68</v>
      </c>
      <c r="U1103" s="40" t="s">
        <v>1750</v>
      </c>
      <c r="V1103" s="39" t="s">
        <v>1751</v>
      </c>
    </row>
    <row r="1104" spans="1:22" ht="186.75" customHeight="1" x14ac:dyDescent="0.75">
      <c r="L1104" s="39">
        <f>SUM(L1102:L1103)</f>
        <v>140</v>
      </c>
      <c r="S1104" s="39">
        <v>132</v>
      </c>
      <c r="T1104" s="39" t="s">
        <v>98</v>
      </c>
      <c r="U1104" s="40"/>
      <c r="V1104" s="39" t="s">
        <v>1752</v>
      </c>
    </row>
    <row r="1105" spans="1:22" ht="165.75" customHeight="1" x14ac:dyDescent="0.75">
      <c r="A1105" s="6" t="s">
        <v>2382</v>
      </c>
      <c r="B1105" s="39" t="s">
        <v>346</v>
      </c>
      <c r="C1105" s="39" t="s">
        <v>347</v>
      </c>
      <c r="D1105" s="39" t="s">
        <v>60</v>
      </c>
      <c r="E1105" s="3">
        <v>4</v>
      </c>
      <c r="F1105" s="3">
        <v>1</v>
      </c>
      <c r="G1105" s="39">
        <v>33</v>
      </c>
      <c r="H1105" s="39">
        <v>32</v>
      </c>
      <c r="I1105" s="39" t="s">
        <v>87</v>
      </c>
      <c r="J1105" s="40" t="s">
        <v>885</v>
      </c>
      <c r="K1105" s="39" t="s">
        <v>883</v>
      </c>
      <c r="S1105" s="39">
        <v>94</v>
      </c>
      <c r="T1105" s="39" t="s">
        <v>55</v>
      </c>
      <c r="U1105" s="40"/>
      <c r="V1105" s="39" t="s">
        <v>1753</v>
      </c>
    </row>
    <row r="1106" spans="1:22" ht="207.75" customHeight="1" x14ac:dyDescent="0.75">
      <c r="A1106" s="6"/>
      <c r="H1106" s="39">
        <v>26</v>
      </c>
      <c r="I1106" s="39" t="s">
        <v>99</v>
      </c>
      <c r="K1106" s="39" t="s">
        <v>1147</v>
      </c>
      <c r="L1106" s="39">
        <v>70</v>
      </c>
      <c r="S1106" s="39">
        <v>96</v>
      </c>
      <c r="T1106" s="39" t="s">
        <v>45</v>
      </c>
      <c r="U1106" s="40"/>
      <c r="V1106" s="39" t="s">
        <v>1754</v>
      </c>
    </row>
    <row r="1107" spans="1:22" ht="271.5" customHeight="1" x14ac:dyDescent="0.75">
      <c r="E1107" s="39"/>
      <c r="F1107" s="39"/>
      <c r="H1107" s="40">
        <f>SUM(H1105:H1106)</f>
        <v>58</v>
      </c>
      <c r="J1107" s="39"/>
      <c r="K1107" s="39" t="s">
        <v>880</v>
      </c>
      <c r="L1107" s="39">
        <v>70</v>
      </c>
      <c r="P1107" s="39"/>
      <c r="Q1107" s="39"/>
      <c r="S1107" s="39">
        <v>58</v>
      </c>
      <c r="T1107" s="39" t="s">
        <v>47</v>
      </c>
      <c r="U1107" s="40"/>
      <c r="V1107" s="39" t="s">
        <v>1755</v>
      </c>
    </row>
    <row r="1108" spans="1:22" ht="111.75" x14ac:dyDescent="0.75">
      <c r="J1108" s="39"/>
      <c r="L1108" s="40">
        <f>SUM(L1106:L1107)</f>
        <v>140</v>
      </c>
      <c r="S1108" s="39">
        <v>72</v>
      </c>
      <c r="T1108" s="39" t="s">
        <v>69</v>
      </c>
      <c r="U1108" s="40" t="s">
        <v>1756</v>
      </c>
      <c r="V1108" s="39" t="s">
        <v>1757</v>
      </c>
    </row>
    <row r="1109" spans="1:22" ht="111.75" x14ac:dyDescent="0.75">
      <c r="A1109" s="6" t="s">
        <v>2382</v>
      </c>
      <c r="B1109" s="7" t="s">
        <v>381</v>
      </c>
      <c r="C1109" s="7" t="s">
        <v>809</v>
      </c>
      <c r="D1109" s="8" t="s">
        <v>247</v>
      </c>
      <c r="E1109" s="17">
        <v>4</v>
      </c>
      <c r="F1109" s="3">
        <v>3</v>
      </c>
      <c r="G1109" s="39">
        <v>205</v>
      </c>
      <c r="H1109" s="39">
        <v>76</v>
      </c>
      <c r="I1109" s="39" t="s">
        <v>703</v>
      </c>
      <c r="J1109" s="41" t="s">
        <v>919</v>
      </c>
      <c r="K1109" s="39" t="s">
        <v>2286</v>
      </c>
      <c r="S1109" s="39">
        <v>24</v>
      </c>
      <c r="T1109" s="39" t="s">
        <v>87</v>
      </c>
      <c r="U1109" s="40"/>
      <c r="V1109" s="39" t="s">
        <v>1758</v>
      </c>
    </row>
    <row r="1110" spans="1:22" ht="111.75" x14ac:dyDescent="0.75">
      <c r="H1110" s="39">
        <v>80</v>
      </c>
      <c r="I1110" s="39" t="s">
        <v>723</v>
      </c>
      <c r="J1110" s="40" t="s">
        <v>900</v>
      </c>
      <c r="K1110" s="39" t="s">
        <v>2287</v>
      </c>
      <c r="L1110" s="39">
        <v>70</v>
      </c>
      <c r="S1110" s="39">
        <v>32</v>
      </c>
      <c r="T1110" s="39" t="s">
        <v>99</v>
      </c>
      <c r="U1110" s="40"/>
      <c r="V1110" s="39" t="s">
        <v>1759</v>
      </c>
    </row>
    <row r="1111" spans="1:22" ht="111.75" x14ac:dyDescent="0.75">
      <c r="E1111" s="39"/>
      <c r="F1111" s="39"/>
      <c r="H1111" s="39">
        <v>80</v>
      </c>
      <c r="I1111" s="39" t="s">
        <v>238</v>
      </c>
      <c r="J1111" s="39"/>
      <c r="K1111" s="39" t="s">
        <v>2288</v>
      </c>
      <c r="L1111" s="39">
        <v>70</v>
      </c>
      <c r="P1111" s="39"/>
      <c r="Q1111" s="39"/>
      <c r="S1111" s="40">
        <f>SUM(S1103:S1110)</f>
        <v>592</v>
      </c>
    </row>
    <row r="1112" spans="1:22" x14ac:dyDescent="0.75">
      <c r="E1112" s="39"/>
      <c r="F1112" s="39"/>
      <c r="J1112" s="39"/>
      <c r="L1112" s="39">
        <v>70</v>
      </c>
    </row>
    <row r="1113" spans="1:22" ht="178.5" customHeight="1" x14ac:dyDescent="0.75">
      <c r="A1113" s="6" t="s">
        <v>2382</v>
      </c>
      <c r="E1113" s="39"/>
      <c r="F1113" s="39"/>
      <c r="J1113" s="39"/>
      <c r="L1113" s="39">
        <v>40</v>
      </c>
      <c r="M1113" s="7" t="s">
        <v>558</v>
      </c>
      <c r="N1113" s="7" t="s">
        <v>784</v>
      </c>
      <c r="O1113" s="8" t="s">
        <v>175</v>
      </c>
      <c r="P1113" s="3">
        <v>3</v>
      </c>
      <c r="Q1113" s="3">
        <v>2</v>
      </c>
      <c r="R1113" s="39">
        <v>109</v>
      </c>
      <c r="S1113" s="39">
        <v>110</v>
      </c>
      <c r="T1113" s="39" t="s">
        <v>94</v>
      </c>
      <c r="U1113" s="40" t="s">
        <v>1191</v>
      </c>
      <c r="V1113" s="39" t="s">
        <v>1284</v>
      </c>
    </row>
    <row r="1114" spans="1:22" ht="111.75" x14ac:dyDescent="0.75">
      <c r="E1114" s="39"/>
      <c r="F1114" s="39"/>
      <c r="J1114" s="39"/>
      <c r="L1114" s="39">
        <v>40</v>
      </c>
      <c r="S1114" s="39">
        <v>25</v>
      </c>
      <c r="T1114" s="39" t="s">
        <v>689</v>
      </c>
      <c r="U1114" s="40"/>
      <c r="V1114" s="39" t="s">
        <v>1285</v>
      </c>
    </row>
    <row r="1115" spans="1:22" ht="211.5" customHeight="1" x14ac:dyDescent="0.75">
      <c r="A1115" s="6"/>
      <c r="E1115" s="39"/>
      <c r="F1115" s="39"/>
      <c r="J1115" s="39"/>
      <c r="L1115" s="39">
        <v>46</v>
      </c>
      <c r="S1115" s="39">
        <v>25</v>
      </c>
      <c r="T1115" s="39" t="s">
        <v>706</v>
      </c>
      <c r="U1115" s="40"/>
      <c r="V1115" s="39" t="s">
        <v>1286</v>
      </c>
    </row>
    <row r="1116" spans="1:22" ht="111.75" x14ac:dyDescent="0.75">
      <c r="E1116" s="39"/>
      <c r="F1116" s="39"/>
      <c r="J1116" s="39"/>
      <c r="L1116" s="39">
        <v>44</v>
      </c>
      <c r="P1116" s="39"/>
      <c r="Q1116" s="39"/>
      <c r="S1116" s="39">
        <v>40</v>
      </c>
      <c r="T1116" s="39" t="s">
        <v>707</v>
      </c>
      <c r="U1116" s="40"/>
      <c r="V1116" s="39" t="s">
        <v>1942</v>
      </c>
    </row>
    <row r="1117" spans="1:22" x14ac:dyDescent="0.75">
      <c r="A1117" s="6"/>
      <c r="E1117" s="39"/>
      <c r="F1117" s="39"/>
      <c r="J1117" s="39"/>
      <c r="S1117" s="40">
        <f>SUM(S1113:S1116)</f>
        <v>200</v>
      </c>
      <c r="U1117" s="40"/>
      <c r="V1117" s="39"/>
    </row>
    <row r="1118" spans="1:22" ht="55.5" x14ac:dyDescent="0.7">
      <c r="E1118" s="39"/>
      <c r="F1118" s="39"/>
      <c r="J1118" s="39"/>
      <c r="V1118" s="39"/>
    </row>
    <row r="1119" spans="1:22" x14ac:dyDescent="0.75">
      <c r="A1119" s="13"/>
      <c r="B1119" s="23"/>
      <c r="C1119" s="24"/>
      <c r="D1119" s="23"/>
      <c r="E1119" s="25"/>
      <c r="F1119" s="25"/>
      <c r="G1119" s="23"/>
      <c r="H1119" s="23"/>
      <c r="I1119" s="23"/>
      <c r="J1119" s="24"/>
      <c r="K1119" s="23"/>
      <c r="L1119" s="23"/>
      <c r="M1119" s="23"/>
      <c r="N1119" s="23" t="s">
        <v>348</v>
      </c>
      <c r="O1119" s="23"/>
      <c r="P1119" s="25"/>
      <c r="Q1119" s="25"/>
      <c r="R1119" s="23"/>
      <c r="S1119" s="23"/>
      <c r="T1119" s="23"/>
      <c r="U1119" s="23"/>
      <c r="V1119" s="23"/>
    </row>
    <row r="1120" spans="1:22" ht="112.5" x14ac:dyDescent="0.75">
      <c r="A1120" s="4" t="s">
        <v>2383</v>
      </c>
      <c r="B1120" s="41" t="s">
        <v>374</v>
      </c>
      <c r="C1120" s="41" t="s">
        <v>378</v>
      </c>
      <c r="D1120" s="5" t="s">
        <v>242</v>
      </c>
      <c r="E1120" s="2">
        <v>3</v>
      </c>
      <c r="F1120" s="2">
        <v>3</v>
      </c>
      <c r="I1120" s="40" t="s">
        <v>309</v>
      </c>
      <c r="M1120" s="41" t="s">
        <v>375</v>
      </c>
      <c r="N1120" s="41" t="s">
        <v>376</v>
      </c>
      <c r="O1120" s="5" t="s">
        <v>222</v>
      </c>
      <c r="P1120" s="2">
        <v>4</v>
      </c>
      <c r="Q1120" s="2">
        <v>3</v>
      </c>
      <c r="R1120" s="40">
        <v>450</v>
      </c>
      <c r="T1120" s="40" t="s">
        <v>309</v>
      </c>
      <c r="V1120" s="39"/>
    </row>
    <row r="1121" spans="1:22" ht="222.75" customHeight="1" x14ac:dyDescent="0.75">
      <c r="A1121" s="6" t="s">
        <v>2383</v>
      </c>
      <c r="B1121" s="7" t="s">
        <v>374</v>
      </c>
      <c r="C1121" s="7" t="s">
        <v>378</v>
      </c>
      <c r="D1121" s="8" t="s">
        <v>242</v>
      </c>
      <c r="E1121" s="3">
        <v>3</v>
      </c>
      <c r="F1121" s="3">
        <v>3</v>
      </c>
      <c r="G1121" s="39">
        <v>250</v>
      </c>
      <c r="H1121" s="39">
        <v>132</v>
      </c>
      <c r="I1121" s="39" t="s">
        <v>98</v>
      </c>
      <c r="J1121" s="40" t="s">
        <v>914</v>
      </c>
      <c r="K1121" s="39" t="s">
        <v>1345</v>
      </c>
      <c r="M1121" s="7" t="s">
        <v>375</v>
      </c>
      <c r="N1121" s="7" t="s">
        <v>376</v>
      </c>
      <c r="O1121" s="8" t="s">
        <v>222</v>
      </c>
      <c r="P1121" s="3">
        <v>4</v>
      </c>
      <c r="Q1121" s="3">
        <v>3</v>
      </c>
      <c r="R1121" s="39">
        <v>591</v>
      </c>
      <c r="S1121" s="39">
        <v>94</v>
      </c>
      <c r="T1121" s="39" t="s">
        <v>66</v>
      </c>
      <c r="U1121" s="40" t="s">
        <v>1156</v>
      </c>
      <c r="V1121" s="39" t="s">
        <v>2061</v>
      </c>
    </row>
    <row r="1122" spans="1:22" ht="232.5" customHeight="1" x14ac:dyDescent="0.75">
      <c r="H1122" s="39">
        <v>164</v>
      </c>
      <c r="I1122" s="39" t="s">
        <v>72</v>
      </c>
      <c r="K1122" s="39" t="s">
        <v>1857</v>
      </c>
      <c r="S1122" s="39">
        <v>94</v>
      </c>
      <c r="T1122" s="39" t="s">
        <v>67</v>
      </c>
      <c r="U1122" s="40"/>
      <c r="V1122" s="39" t="s">
        <v>1856</v>
      </c>
    </row>
    <row r="1123" spans="1:22" ht="212.25" customHeight="1" x14ac:dyDescent="0.75">
      <c r="A1123" s="6"/>
      <c r="H1123" s="39">
        <v>88</v>
      </c>
      <c r="I1123" s="39" t="s">
        <v>73</v>
      </c>
      <c r="K1123" s="39" t="s">
        <v>1346</v>
      </c>
      <c r="S1123" s="39">
        <v>96</v>
      </c>
      <c r="T1123" s="39" t="s">
        <v>45</v>
      </c>
      <c r="U1123" s="40"/>
      <c r="V1123" s="39" t="s">
        <v>2358</v>
      </c>
    </row>
    <row r="1124" spans="1:22" ht="212.25" customHeight="1" x14ac:dyDescent="0.75">
      <c r="H1124" s="40">
        <f>SUM(H1121:H1123)</f>
        <v>384</v>
      </c>
      <c r="J1124" s="39"/>
      <c r="M1124" s="40"/>
      <c r="N1124" s="40"/>
      <c r="O1124" s="40"/>
      <c r="R1124" s="40"/>
      <c r="S1124" s="39">
        <v>58</v>
      </c>
      <c r="T1124" s="39" t="s">
        <v>47</v>
      </c>
      <c r="U1124" s="40"/>
      <c r="V1124" s="39" t="s">
        <v>1348</v>
      </c>
    </row>
    <row r="1125" spans="1:22" ht="241.5" customHeight="1" x14ac:dyDescent="0.75">
      <c r="J1125" s="39"/>
      <c r="S1125" s="39">
        <v>110</v>
      </c>
      <c r="T1125" s="39" t="s">
        <v>94</v>
      </c>
      <c r="U1125" s="40" t="s">
        <v>1173</v>
      </c>
      <c r="V1125" s="39" t="s">
        <v>1347</v>
      </c>
    </row>
    <row r="1126" spans="1:22" ht="112.5" x14ac:dyDescent="0.75">
      <c r="A1126" s="4" t="s">
        <v>2383</v>
      </c>
      <c r="B1126" s="41" t="s">
        <v>377</v>
      </c>
      <c r="C1126" s="41" t="s">
        <v>378</v>
      </c>
      <c r="D1126" s="5" t="s">
        <v>84</v>
      </c>
      <c r="E1126" s="2">
        <v>4</v>
      </c>
      <c r="F1126" s="2">
        <v>3</v>
      </c>
      <c r="G1126" s="40"/>
      <c r="I1126" s="40" t="s">
        <v>301</v>
      </c>
      <c r="J1126" s="39"/>
      <c r="S1126" s="39">
        <v>52</v>
      </c>
      <c r="T1126" s="39" t="s">
        <v>95</v>
      </c>
      <c r="U1126" s="40"/>
      <c r="V1126" s="39" t="s">
        <v>1349</v>
      </c>
    </row>
    <row r="1127" spans="1:22" ht="167.25" x14ac:dyDescent="0.75">
      <c r="A1127" s="6" t="s">
        <v>2383</v>
      </c>
      <c r="B1127" s="7" t="s">
        <v>377</v>
      </c>
      <c r="C1127" s="7" t="s">
        <v>378</v>
      </c>
      <c r="D1127" s="8" t="s">
        <v>84</v>
      </c>
      <c r="E1127" s="3">
        <v>4</v>
      </c>
      <c r="F1127" s="3">
        <v>3</v>
      </c>
      <c r="G1127" s="39">
        <v>404</v>
      </c>
      <c r="H1127" s="39">
        <v>94</v>
      </c>
      <c r="I1127" s="39" t="s">
        <v>66</v>
      </c>
      <c r="J1127" s="40" t="s">
        <v>1090</v>
      </c>
      <c r="K1127" s="39" t="s">
        <v>2247</v>
      </c>
      <c r="S1127" s="39">
        <v>58</v>
      </c>
      <c r="T1127" s="39" t="s">
        <v>97</v>
      </c>
      <c r="U1127" s="40"/>
      <c r="V1127" s="39" t="s">
        <v>1855</v>
      </c>
    </row>
    <row r="1128" spans="1:22" ht="111.75" x14ac:dyDescent="0.75">
      <c r="A1128" s="6"/>
      <c r="H1128" s="39">
        <v>94</v>
      </c>
      <c r="I1128" s="39" t="s">
        <v>67</v>
      </c>
      <c r="J1128" s="39"/>
      <c r="K1128" s="39" t="s">
        <v>1092</v>
      </c>
      <c r="M1128" s="8"/>
      <c r="N1128" s="8"/>
      <c r="O1128" s="8"/>
      <c r="S1128" s="39">
        <v>76</v>
      </c>
      <c r="T1128" s="39" t="s">
        <v>703</v>
      </c>
      <c r="U1128" s="40" t="s">
        <v>1174</v>
      </c>
      <c r="V1128" s="39" t="s">
        <v>1350</v>
      </c>
    </row>
    <row r="1129" spans="1:22" ht="111.75" x14ac:dyDescent="0.75">
      <c r="H1129" s="39">
        <v>110</v>
      </c>
      <c r="I1129" s="39" t="s">
        <v>94</v>
      </c>
      <c r="J1129" s="39"/>
      <c r="K1129" s="39" t="s">
        <v>1093</v>
      </c>
      <c r="L1129" s="40"/>
      <c r="S1129" s="39">
        <v>80</v>
      </c>
      <c r="T1129" s="39" t="s">
        <v>104</v>
      </c>
      <c r="V1129" s="39" t="s">
        <v>1351</v>
      </c>
    </row>
    <row r="1130" spans="1:22" ht="111.75" x14ac:dyDescent="0.75">
      <c r="H1130" s="39">
        <v>52</v>
      </c>
      <c r="I1130" s="39" t="s">
        <v>95</v>
      </c>
      <c r="J1130" s="39"/>
      <c r="K1130" s="39" t="s">
        <v>1094</v>
      </c>
      <c r="L1130" s="40"/>
      <c r="S1130" s="39">
        <v>80</v>
      </c>
      <c r="T1130" s="39" t="s">
        <v>238</v>
      </c>
      <c r="V1130" s="39" t="s">
        <v>1352</v>
      </c>
    </row>
    <row r="1131" spans="1:22" ht="93.75" customHeight="1" x14ac:dyDescent="0.75">
      <c r="A1131" s="6"/>
      <c r="H1131" s="39">
        <v>58</v>
      </c>
      <c r="I1131" s="39" t="s">
        <v>97</v>
      </c>
      <c r="K1131" s="39" t="s">
        <v>1095</v>
      </c>
      <c r="L1131" s="40"/>
      <c r="S1131" s="40">
        <f>SUM(S1121:S1130)</f>
        <v>798</v>
      </c>
      <c r="V1131" s="39"/>
    </row>
    <row r="1132" spans="1:22" x14ac:dyDescent="0.75">
      <c r="H1132" s="39">
        <v>84</v>
      </c>
      <c r="I1132" s="39" t="s">
        <v>68</v>
      </c>
      <c r="K1132" s="39" t="s">
        <v>2125</v>
      </c>
      <c r="L1132" s="40"/>
      <c r="V1132" s="39"/>
    </row>
    <row r="1133" spans="1:22" ht="209.25" customHeight="1" x14ac:dyDescent="0.75">
      <c r="H1133" s="40">
        <f>SUM(H1127:H1132)</f>
        <v>492</v>
      </c>
      <c r="L1133" s="40"/>
      <c r="M1133" s="7" t="s">
        <v>379</v>
      </c>
      <c r="N1133" s="7" t="s">
        <v>804</v>
      </c>
      <c r="O1133" s="8" t="s">
        <v>103</v>
      </c>
      <c r="P1133" s="3">
        <v>4</v>
      </c>
      <c r="Q1133" s="3">
        <v>3</v>
      </c>
      <c r="R1133" s="39">
        <v>205</v>
      </c>
      <c r="S1133" s="39">
        <v>164</v>
      </c>
      <c r="T1133" s="39" t="s">
        <v>72</v>
      </c>
      <c r="U1133" s="40" t="s">
        <v>1760</v>
      </c>
      <c r="V1133" s="39" t="s">
        <v>1761</v>
      </c>
    </row>
    <row r="1134" spans="1:22" ht="267" customHeight="1" x14ac:dyDescent="0.75">
      <c r="L1134" s="40"/>
      <c r="S1134" s="39">
        <v>88</v>
      </c>
      <c r="T1134" s="39" t="s">
        <v>73</v>
      </c>
      <c r="U1134" s="40" t="s">
        <v>1762</v>
      </c>
      <c r="V1134" s="39" t="s">
        <v>1763</v>
      </c>
    </row>
    <row r="1135" spans="1:22" ht="111" x14ac:dyDescent="0.75">
      <c r="A1135" s="6" t="s">
        <v>2383</v>
      </c>
      <c r="B1135" s="7" t="s">
        <v>380</v>
      </c>
      <c r="C1135" s="7" t="s">
        <v>378</v>
      </c>
      <c r="D1135" s="8" t="s">
        <v>252</v>
      </c>
      <c r="E1135" s="3">
        <v>3</v>
      </c>
      <c r="F1135" s="3">
        <v>3</v>
      </c>
      <c r="G1135" s="39">
        <v>39</v>
      </c>
      <c r="H1135" s="39">
        <v>24</v>
      </c>
      <c r="I1135" s="39" t="s">
        <v>700</v>
      </c>
      <c r="J1135" s="40" t="s">
        <v>1091</v>
      </c>
      <c r="K1135" s="39" t="s">
        <v>1147</v>
      </c>
      <c r="L1135" s="40"/>
      <c r="S1135" s="40">
        <f ca="1">SUM(S1133:S1135)</f>
        <v>252</v>
      </c>
      <c r="V1135" s="39"/>
    </row>
    <row r="1136" spans="1:22" ht="110.25" customHeight="1" x14ac:dyDescent="0.75">
      <c r="E1136" s="39"/>
      <c r="F1136" s="39"/>
      <c r="H1136" s="39">
        <v>32</v>
      </c>
      <c r="I1136" s="39" t="s">
        <v>701</v>
      </c>
      <c r="K1136" s="39" t="s">
        <v>2126</v>
      </c>
      <c r="L1136" s="40"/>
      <c r="V1136" s="39"/>
    </row>
    <row r="1137" spans="1:22" ht="112.5" x14ac:dyDescent="0.75">
      <c r="H1137" s="40">
        <f>SUM(H1135:H1136)</f>
        <v>56</v>
      </c>
      <c r="L1137" s="40"/>
      <c r="M1137" s="7" t="s">
        <v>387</v>
      </c>
      <c r="N1137" s="7" t="s">
        <v>388</v>
      </c>
      <c r="O1137" s="8" t="s">
        <v>113</v>
      </c>
      <c r="P1137" s="3">
        <v>4</v>
      </c>
      <c r="Q1137" s="3">
        <v>3</v>
      </c>
      <c r="R1137" s="39">
        <v>80</v>
      </c>
      <c r="S1137" s="39">
        <v>132</v>
      </c>
      <c r="T1137" s="39" t="s">
        <v>98</v>
      </c>
      <c r="U1137" s="40" t="s">
        <v>1176</v>
      </c>
      <c r="V1137" s="39" t="s">
        <v>1175</v>
      </c>
    </row>
    <row r="1138" spans="1:22" x14ac:dyDescent="0.75">
      <c r="L1138" s="40"/>
      <c r="V1138" s="39"/>
    </row>
    <row r="1139" spans="1:22" ht="93.75" customHeight="1" x14ac:dyDescent="0.75">
      <c r="A1139" s="6" t="s">
        <v>2383</v>
      </c>
      <c r="B1139" s="7" t="s">
        <v>385</v>
      </c>
      <c r="C1139" s="7" t="s">
        <v>386</v>
      </c>
      <c r="D1139" s="8" t="s">
        <v>236</v>
      </c>
      <c r="E1139" s="3">
        <v>4</v>
      </c>
      <c r="F1139" s="3">
        <v>3</v>
      </c>
      <c r="G1139" s="39">
        <v>112</v>
      </c>
      <c r="H1139" s="39">
        <v>94</v>
      </c>
      <c r="I1139" s="39" t="s">
        <v>77</v>
      </c>
      <c r="J1139" s="40" t="s">
        <v>947</v>
      </c>
      <c r="K1139" s="39" t="s">
        <v>948</v>
      </c>
      <c r="L1139" s="40"/>
      <c r="M1139" s="41" t="s">
        <v>51</v>
      </c>
      <c r="N1139" s="41" t="s">
        <v>52</v>
      </c>
      <c r="O1139" s="5" t="s">
        <v>53</v>
      </c>
      <c r="P1139" s="2">
        <v>3</v>
      </c>
      <c r="Q1139" s="2">
        <v>1</v>
      </c>
      <c r="R1139" s="40"/>
      <c r="T1139" s="40" t="s">
        <v>54</v>
      </c>
      <c r="V1139" s="39"/>
    </row>
    <row r="1140" spans="1:22" ht="123" customHeight="1" x14ac:dyDescent="0.75">
      <c r="H1140" s="39">
        <v>94</v>
      </c>
      <c r="I1140" s="39" t="s">
        <v>78</v>
      </c>
      <c r="K1140" s="39" t="s">
        <v>949</v>
      </c>
      <c r="L1140" s="40"/>
      <c r="M1140" s="7" t="s">
        <v>51</v>
      </c>
      <c r="N1140" s="7" t="s">
        <v>52</v>
      </c>
      <c r="O1140" s="8" t="s">
        <v>53</v>
      </c>
      <c r="P1140" s="3">
        <v>3</v>
      </c>
      <c r="Q1140" s="3">
        <v>1</v>
      </c>
      <c r="R1140" s="39">
        <v>58</v>
      </c>
      <c r="S1140" s="39">
        <v>72</v>
      </c>
      <c r="T1140" s="39" t="s">
        <v>69</v>
      </c>
      <c r="V1140" s="39"/>
    </row>
    <row r="1141" spans="1:22" x14ac:dyDescent="0.75">
      <c r="H1141" s="40">
        <f>SUM(H1139:H1140)</f>
        <v>188</v>
      </c>
      <c r="L1141" s="40"/>
      <c r="V1141" s="39"/>
    </row>
    <row r="1142" spans="1:22" ht="166.5" x14ac:dyDescent="0.75">
      <c r="L1142" s="40"/>
      <c r="M1142" s="7" t="s">
        <v>59</v>
      </c>
      <c r="N1142" s="7" t="s">
        <v>663</v>
      </c>
      <c r="O1142" s="8" t="s">
        <v>60</v>
      </c>
      <c r="P1142" s="3">
        <v>4</v>
      </c>
      <c r="Q1142" s="3">
        <v>1</v>
      </c>
      <c r="R1142" s="39">
        <v>33</v>
      </c>
      <c r="S1142" s="39">
        <v>24</v>
      </c>
      <c r="T1142" s="39" t="s">
        <v>87</v>
      </c>
      <c r="U1142" s="40" t="s">
        <v>886</v>
      </c>
      <c r="V1142" s="39" t="s">
        <v>884</v>
      </c>
    </row>
    <row r="1143" spans="1:22" ht="123" customHeight="1" x14ac:dyDescent="0.75">
      <c r="A1143" s="6" t="s">
        <v>2383</v>
      </c>
      <c r="B1143" s="7" t="s">
        <v>2364</v>
      </c>
      <c r="C1143" s="7" t="s">
        <v>662</v>
      </c>
      <c r="D1143" s="8" t="s">
        <v>38</v>
      </c>
      <c r="E1143" s="3">
        <v>4</v>
      </c>
      <c r="F1143" s="3">
        <v>1</v>
      </c>
      <c r="G1143" s="39">
        <v>227</v>
      </c>
      <c r="H1143" s="39">
        <v>96</v>
      </c>
      <c r="I1143" s="39" t="s">
        <v>45</v>
      </c>
      <c r="J1143" s="40" t="s">
        <v>1237</v>
      </c>
      <c r="K1143" s="39" t="s">
        <v>2337</v>
      </c>
      <c r="L1143" s="40"/>
      <c r="P1143" s="39"/>
      <c r="Q1143" s="39"/>
      <c r="S1143" s="39">
        <v>32</v>
      </c>
      <c r="T1143" s="39" t="s">
        <v>99</v>
      </c>
      <c r="U1143" s="40"/>
      <c r="V1143" s="39" t="s">
        <v>1147</v>
      </c>
    </row>
    <row r="1144" spans="1:22" ht="105.75" customHeight="1" x14ac:dyDescent="0.75">
      <c r="H1144" s="39">
        <v>58</v>
      </c>
      <c r="I1144" s="39" t="s">
        <v>720</v>
      </c>
      <c r="J1144" s="40" t="s">
        <v>1238</v>
      </c>
      <c r="K1144" s="39" t="s">
        <v>1238</v>
      </c>
      <c r="L1144" s="40"/>
      <c r="P1144" s="39"/>
      <c r="Q1144" s="39"/>
      <c r="S1144" s="40">
        <f>SUM(S1142:S1143)</f>
        <v>56</v>
      </c>
      <c r="V1144" s="39"/>
    </row>
    <row r="1145" spans="1:22" ht="93.75" customHeight="1" x14ac:dyDescent="0.75">
      <c r="H1145" s="39">
        <v>76</v>
      </c>
      <c r="I1145" s="39" t="s">
        <v>39</v>
      </c>
      <c r="J1145" s="40" t="s">
        <v>1216</v>
      </c>
      <c r="K1145" s="39" t="s">
        <v>1216</v>
      </c>
      <c r="L1145" s="40"/>
      <c r="V1145" s="39"/>
    </row>
    <row r="1146" spans="1:22" ht="111.75" x14ac:dyDescent="0.75">
      <c r="H1146" s="39">
        <v>60</v>
      </c>
      <c r="I1146" s="39" t="s">
        <v>40</v>
      </c>
      <c r="J1146" s="40" t="s">
        <v>1041</v>
      </c>
      <c r="K1146" s="39" t="s">
        <v>1041</v>
      </c>
      <c r="L1146" s="40"/>
      <c r="M1146" s="7" t="s">
        <v>35</v>
      </c>
      <c r="N1146" s="7" t="s">
        <v>36</v>
      </c>
      <c r="O1146" s="8" t="s">
        <v>37</v>
      </c>
      <c r="P1146" s="3">
        <v>4</v>
      </c>
      <c r="Q1146" s="3">
        <v>1</v>
      </c>
      <c r="R1146" s="39">
        <v>505</v>
      </c>
      <c r="S1146" s="39">
        <v>150</v>
      </c>
      <c r="T1146" s="39" t="s">
        <v>691</v>
      </c>
      <c r="U1146" s="40" t="s">
        <v>1169</v>
      </c>
      <c r="V1146" s="39" t="s">
        <v>951</v>
      </c>
    </row>
    <row r="1147" spans="1:22" ht="102" customHeight="1" x14ac:dyDescent="0.75">
      <c r="E1147" s="39"/>
      <c r="F1147" s="39"/>
      <c r="H1147" s="39">
        <v>58</v>
      </c>
      <c r="I1147" s="39" t="s">
        <v>710</v>
      </c>
      <c r="J1147" s="40" t="s">
        <v>1229</v>
      </c>
      <c r="K1147" s="39" t="s">
        <v>1229</v>
      </c>
      <c r="L1147" s="40"/>
      <c r="P1147" s="39"/>
      <c r="Q1147" s="39"/>
      <c r="S1147" s="39">
        <v>80</v>
      </c>
      <c r="T1147" s="39" t="s">
        <v>717</v>
      </c>
      <c r="V1147" s="39" t="s">
        <v>949</v>
      </c>
    </row>
    <row r="1148" spans="1:22" x14ac:dyDescent="0.75">
      <c r="E1148" s="39"/>
      <c r="F1148" s="39"/>
      <c r="L1148" s="40"/>
      <c r="P1148" s="39"/>
      <c r="Q1148" s="39"/>
      <c r="S1148" s="39">
        <v>80</v>
      </c>
      <c r="T1148" s="39" t="s">
        <v>718</v>
      </c>
      <c r="U1148" s="40" t="s">
        <v>1948</v>
      </c>
      <c r="V1148" s="39" t="s">
        <v>952</v>
      </c>
    </row>
    <row r="1149" spans="1:22" x14ac:dyDescent="0.75">
      <c r="A1149" s="6" t="s">
        <v>2383</v>
      </c>
      <c r="B1149" s="7" t="s">
        <v>393</v>
      </c>
      <c r="C1149" s="7" t="s">
        <v>394</v>
      </c>
      <c r="D1149" s="8" t="s">
        <v>219</v>
      </c>
      <c r="E1149" s="3">
        <v>3</v>
      </c>
      <c r="F1149" s="3">
        <v>3</v>
      </c>
      <c r="G1149" s="39">
        <v>92</v>
      </c>
      <c r="H1149" s="39">
        <v>25</v>
      </c>
      <c r="I1149" s="39" t="s">
        <v>689</v>
      </c>
      <c r="J1149" s="40" t="s">
        <v>902</v>
      </c>
      <c r="K1149" s="39" t="s">
        <v>1645</v>
      </c>
      <c r="L1149" s="40"/>
      <c r="P1149" s="39"/>
      <c r="Q1149" s="39"/>
      <c r="S1149" s="39">
        <v>80</v>
      </c>
      <c r="T1149" s="39" t="s">
        <v>715</v>
      </c>
      <c r="V1149" s="39" t="s">
        <v>940</v>
      </c>
    </row>
    <row r="1150" spans="1:22" ht="102" customHeight="1" x14ac:dyDescent="0.75">
      <c r="H1150" s="39">
        <v>25</v>
      </c>
      <c r="I1150" s="39" t="s">
        <v>706</v>
      </c>
      <c r="J1150" s="40" t="s">
        <v>893</v>
      </c>
      <c r="K1150" s="39" t="s">
        <v>1633</v>
      </c>
      <c r="L1150" s="40"/>
      <c r="P1150" s="39"/>
      <c r="Q1150" s="39"/>
      <c r="S1150" s="39">
        <v>80</v>
      </c>
      <c r="T1150" s="39" t="s">
        <v>716</v>
      </c>
      <c r="U1150" s="40" t="s">
        <v>1172</v>
      </c>
      <c r="V1150" s="39" t="s">
        <v>953</v>
      </c>
    </row>
    <row r="1151" spans="1:22" ht="98.25" customHeight="1" x14ac:dyDescent="0.75">
      <c r="B1151" s="41"/>
      <c r="C1151" s="41"/>
      <c r="D1151" s="5"/>
      <c r="E1151" s="2"/>
      <c r="F1151" s="2"/>
      <c r="H1151" s="39">
        <v>40</v>
      </c>
      <c r="I1151" s="39" t="s">
        <v>707</v>
      </c>
      <c r="J1151" s="40" t="s">
        <v>901</v>
      </c>
      <c r="K1151" s="39" t="s">
        <v>1646</v>
      </c>
      <c r="L1151" s="40"/>
      <c r="P1151" s="39"/>
      <c r="Q1151" s="39"/>
      <c r="S1151" s="39">
        <v>60</v>
      </c>
      <c r="T1151" s="39" t="s">
        <v>85</v>
      </c>
      <c r="V1151" s="39" t="s">
        <v>954</v>
      </c>
    </row>
    <row r="1152" spans="1:22" ht="111.75" x14ac:dyDescent="0.75">
      <c r="E1152" s="39"/>
      <c r="F1152" s="39"/>
      <c r="H1152" s="39">
        <v>22</v>
      </c>
      <c r="I1152" s="39" t="s">
        <v>714</v>
      </c>
      <c r="J1152" s="40" t="s">
        <v>903</v>
      </c>
      <c r="K1152" s="39" t="s">
        <v>1674</v>
      </c>
      <c r="L1152" s="40"/>
      <c r="P1152" s="39"/>
      <c r="Q1152" s="39"/>
      <c r="S1152" s="39">
        <v>60</v>
      </c>
      <c r="T1152" s="39" t="s">
        <v>86</v>
      </c>
      <c r="V1152" s="39" t="s">
        <v>954</v>
      </c>
    </row>
    <row r="1153" spans="1:22" ht="111.75" x14ac:dyDescent="0.75">
      <c r="E1153" s="39"/>
      <c r="F1153" s="39"/>
      <c r="H1153" s="39">
        <v>36</v>
      </c>
      <c r="I1153" s="39" t="s">
        <v>713</v>
      </c>
      <c r="J1153" s="40" t="s">
        <v>895</v>
      </c>
      <c r="K1153" s="39" t="s">
        <v>1647</v>
      </c>
      <c r="L1153" s="40"/>
      <c r="S1153" s="40">
        <f>SUM(S1146:S1152)</f>
        <v>590</v>
      </c>
      <c r="V1153" s="39"/>
    </row>
    <row r="1154" spans="1:22" x14ac:dyDescent="0.75">
      <c r="E1154" s="39"/>
      <c r="F1154" s="39"/>
      <c r="H1154" s="40">
        <f>SUM(H1149:H1153)</f>
        <v>148</v>
      </c>
      <c r="J1154" s="39"/>
      <c r="L1154" s="40"/>
      <c r="V1154" s="39"/>
    </row>
    <row r="1155" spans="1:22" ht="112.5" x14ac:dyDescent="0.75">
      <c r="J1155" s="39"/>
      <c r="L1155" s="40"/>
      <c r="M1155" s="40" t="s">
        <v>56</v>
      </c>
      <c r="N1155" s="40" t="s">
        <v>57</v>
      </c>
      <c r="O1155" s="40" t="s">
        <v>58</v>
      </c>
      <c r="P1155" s="2">
        <v>4</v>
      </c>
      <c r="Q1155" s="2">
        <v>3</v>
      </c>
      <c r="R1155" s="40"/>
      <c r="T1155" s="40" t="s">
        <v>398</v>
      </c>
      <c r="V1155" s="39"/>
    </row>
    <row r="1156" spans="1:22" ht="111.75" x14ac:dyDescent="0.75">
      <c r="A1156" s="6" t="s">
        <v>2383</v>
      </c>
      <c r="B1156" s="7" t="s">
        <v>393</v>
      </c>
      <c r="C1156" s="7" t="s">
        <v>394</v>
      </c>
      <c r="D1156" s="8" t="s">
        <v>314</v>
      </c>
      <c r="E1156" s="3">
        <v>3</v>
      </c>
      <c r="F1156" s="3">
        <v>3</v>
      </c>
      <c r="G1156" s="39">
        <v>28</v>
      </c>
      <c r="H1156" s="39">
        <v>60</v>
      </c>
      <c r="I1156" s="39" t="s">
        <v>85</v>
      </c>
      <c r="J1156" s="40" t="s">
        <v>904</v>
      </c>
      <c r="K1156" s="39" t="s">
        <v>1648</v>
      </c>
      <c r="L1156" s="40"/>
      <c r="M1156" s="39" t="s">
        <v>56</v>
      </c>
      <c r="N1156" s="39" t="s">
        <v>57</v>
      </c>
      <c r="O1156" s="39" t="s">
        <v>58</v>
      </c>
      <c r="P1156" s="3">
        <v>4</v>
      </c>
      <c r="Q1156" s="3">
        <v>3</v>
      </c>
      <c r="R1156" s="39">
        <v>171</v>
      </c>
      <c r="S1156" s="39">
        <v>76</v>
      </c>
      <c r="T1156" s="39" t="s">
        <v>39</v>
      </c>
      <c r="U1156" s="40" t="s">
        <v>1650</v>
      </c>
      <c r="V1156" s="39" t="s">
        <v>1651</v>
      </c>
    </row>
    <row r="1157" spans="1:22" ht="111.75" x14ac:dyDescent="0.75">
      <c r="E1157" s="39"/>
      <c r="F1157" s="39"/>
      <c r="H1157" s="39">
        <v>60</v>
      </c>
      <c r="I1157" s="39" t="s">
        <v>86</v>
      </c>
      <c r="J1157" s="40" t="s">
        <v>894</v>
      </c>
      <c r="K1157" s="39" t="s">
        <v>1649</v>
      </c>
      <c r="L1157" s="40"/>
      <c r="S1157" s="39">
        <v>60</v>
      </c>
      <c r="T1157" s="39" t="s">
        <v>40</v>
      </c>
      <c r="U1157" s="40"/>
      <c r="V1157" s="39" t="s">
        <v>1652</v>
      </c>
    </row>
    <row r="1158" spans="1:22" ht="111.75" x14ac:dyDescent="0.75">
      <c r="E1158" s="39"/>
      <c r="F1158" s="39"/>
      <c r="H1158" s="40">
        <f>SUM(H1156:H1157)</f>
        <v>120</v>
      </c>
      <c r="L1158" s="40"/>
      <c r="S1158" s="39">
        <v>58</v>
      </c>
      <c r="T1158" s="39" t="s">
        <v>41</v>
      </c>
      <c r="U1158" s="40"/>
      <c r="V1158" s="39" t="s">
        <v>1653</v>
      </c>
    </row>
    <row r="1159" spans="1:22" x14ac:dyDescent="0.75">
      <c r="L1159" s="40"/>
      <c r="S1159" s="40">
        <f>SUM(S1156:S1158)</f>
        <v>194</v>
      </c>
      <c r="V1159" s="39"/>
    </row>
    <row r="1160" spans="1:22" x14ac:dyDescent="0.75">
      <c r="A1160" s="6"/>
      <c r="L1160" s="40"/>
      <c r="V1160" s="39"/>
    </row>
    <row r="1161" spans="1:22" ht="111.75" x14ac:dyDescent="0.75">
      <c r="A1161" s="6"/>
      <c r="E1161" s="39"/>
      <c r="F1161" s="39"/>
      <c r="J1161" s="39"/>
      <c r="L1161" s="40"/>
      <c r="M1161" s="39" t="s">
        <v>63</v>
      </c>
      <c r="N1161" s="39" t="s">
        <v>64</v>
      </c>
      <c r="O1161" s="39" t="s">
        <v>65</v>
      </c>
      <c r="P1161" s="3">
        <v>4</v>
      </c>
      <c r="Q1161" s="3">
        <v>2</v>
      </c>
      <c r="R1161" s="39">
        <v>283</v>
      </c>
      <c r="S1161" s="39">
        <v>150</v>
      </c>
      <c r="T1161" s="39" t="s">
        <v>79</v>
      </c>
      <c r="U1161" s="40" t="s">
        <v>1220</v>
      </c>
      <c r="V1161" s="39" t="s">
        <v>1013</v>
      </c>
    </row>
    <row r="1162" spans="1:22" ht="112.5" x14ac:dyDescent="0.75">
      <c r="A1162" s="6" t="s">
        <v>2383</v>
      </c>
      <c r="B1162" s="7" t="s">
        <v>384</v>
      </c>
      <c r="C1162" s="7" t="s">
        <v>1063</v>
      </c>
      <c r="D1162" s="8" t="s">
        <v>71</v>
      </c>
      <c r="E1162" s="3">
        <v>3</v>
      </c>
      <c r="F1162" s="3">
        <v>3</v>
      </c>
      <c r="G1162" s="39">
        <v>78</v>
      </c>
      <c r="H1162" s="39">
        <v>80</v>
      </c>
      <c r="I1162" s="39" t="s">
        <v>104</v>
      </c>
      <c r="J1162" s="40" t="s">
        <v>1060</v>
      </c>
      <c r="K1162" s="39" t="s">
        <v>1866</v>
      </c>
      <c r="L1162" s="40"/>
      <c r="S1162" s="39">
        <v>94</v>
      </c>
      <c r="T1162" s="39" t="s">
        <v>704</v>
      </c>
      <c r="U1162" s="40" t="s">
        <v>1221</v>
      </c>
      <c r="V1162" s="39" t="s">
        <v>1015</v>
      </c>
    </row>
    <row r="1163" spans="1:22" ht="85.5" customHeight="1" x14ac:dyDescent="0.75">
      <c r="H1163" s="39">
        <v>80</v>
      </c>
      <c r="I1163" s="39" t="s">
        <v>238</v>
      </c>
      <c r="K1163" s="39" t="s">
        <v>1865</v>
      </c>
      <c r="L1163" s="40"/>
      <c r="S1163" s="39">
        <v>94</v>
      </c>
      <c r="T1163" s="39" t="s">
        <v>705</v>
      </c>
      <c r="U1163" s="40" t="s">
        <v>1222</v>
      </c>
      <c r="V1163" s="39" t="s">
        <v>2090</v>
      </c>
    </row>
    <row r="1164" spans="1:22" ht="106.5" customHeight="1" x14ac:dyDescent="0.75">
      <c r="H1164" s="39">
        <v>76</v>
      </c>
      <c r="I1164" s="39" t="s">
        <v>692</v>
      </c>
      <c r="K1164" s="39" t="s">
        <v>1060</v>
      </c>
      <c r="L1164" s="40"/>
      <c r="P1164" s="39"/>
      <c r="Q1164" s="39"/>
      <c r="S1164" s="40">
        <f>SUM(S1161:S1163)</f>
        <v>338</v>
      </c>
      <c r="V1164" s="39"/>
    </row>
    <row r="1165" spans="1:22" x14ac:dyDescent="0.75">
      <c r="A1165" s="6"/>
      <c r="E1165" s="39"/>
      <c r="F1165" s="39"/>
      <c r="H1165" s="40">
        <f>SUM(H1162:H1164)</f>
        <v>236</v>
      </c>
      <c r="J1165" s="39"/>
      <c r="L1165" s="40"/>
      <c r="V1165" s="39"/>
    </row>
    <row r="1166" spans="1:22" x14ac:dyDescent="0.75">
      <c r="L1166" s="40"/>
      <c r="P1166" s="39"/>
      <c r="Q1166" s="39"/>
      <c r="V1166" s="39"/>
    </row>
    <row r="1167" spans="1:22" ht="106.5" customHeight="1" x14ac:dyDescent="0.75">
      <c r="A1167" s="6" t="s">
        <v>2383</v>
      </c>
      <c r="B1167" s="39" t="s">
        <v>1940</v>
      </c>
      <c r="C1167" s="39" t="s">
        <v>1941</v>
      </c>
      <c r="D1167" s="39" t="s">
        <v>109</v>
      </c>
      <c r="E1167" s="39">
        <v>3</v>
      </c>
      <c r="F1167" s="39">
        <v>3</v>
      </c>
      <c r="G1167" s="39">
        <v>107</v>
      </c>
      <c r="H1167" s="39">
        <v>80</v>
      </c>
      <c r="I1167" s="39" t="s">
        <v>717</v>
      </c>
      <c r="J1167" s="40" t="s">
        <v>912</v>
      </c>
      <c r="K1167" s="39" t="s">
        <v>2368</v>
      </c>
      <c r="L1167" s="40"/>
      <c r="P1167" s="39"/>
      <c r="Q1167" s="39"/>
      <c r="V1167" s="39"/>
    </row>
    <row r="1168" spans="1:22" ht="131.25" customHeight="1" x14ac:dyDescent="0.75">
      <c r="E1168" s="39"/>
      <c r="F1168" s="39"/>
      <c r="H1168" s="39">
        <v>80</v>
      </c>
      <c r="I1168" s="39" t="s">
        <v>718</v>
      </c>
      <c r="J1168" s="39"/>
      <c r="K1168" s="39" t="s">
        <v>2369</v>
      </c>
      <c r="L1168" s="40"/>
      <c r="P1168" s="39"/>
      <c r="Q1168" s="39"/>
      <c r="V1168" s="39"/>
    </row>
    <row r="1169" spans="1:22" x14ac:dyDescent="0.75">
      <c r="E1169" s="39"/>
      <c r="F1169" s="39"/>
      <c r="H1169" s="40">
        <f>SUM(H1167:H1168)</f>
        <v>160</v>
      </c>
      <c r="J1169" s="39"/>
      <c r="L1169" s="40"/>
      <c r="P1169" s="39"/>
      <c r="Q1169" s="39"/>
      <c r="V1169" s="39"/>
    </row>
    <row r="1170" spans="1:22" x14ac:dyDescent="0.75">
      <c r="E1170" s="39"/>
      <c r="F1170" s="39"/>
      <c r="H1170" s="40"/>
      <c r="J1170" s="39"/>
      <c r="L1170" s="40"/>
      <c r="P1170" s="39"/>
      <c r="Q1170" s="39"/>
      <c r="V1170" s="39"/>
    </row>
    <row r="1171" spans="1:22" ht="112.5" x14ac:dyDescent="0.75">
      <c r="A1171" s="6"/>
      <c r="B1171" s="58" t="s">
        <v>647</v>
      </c>
      <c r="C1171" s="59"/>
      <c r="D1171" s="59"/>
      <c r="E1171" s="59"/>
      <c r="F1171" s="59"/>
      <c r="G1171" s="59"/>
      <c r="H1171" s="59"/>
      <c r="I1171" s="59"/>
      <c r="J1171" s="60"/>
      <c r="K1171" s="40" t="s">
        <v>646</v>
      </c>
      <c r="M1171" s="61" t="s">
        <v>647</v>
      </c>
      <c r="N1171" s="61"/>
      <c r="O1171" s="61"/>
      <c r="P1171" s="61"/>
      <c r="Q1171" s="61"/>
      <c r="R1171" s="61"/>
      <c r="S1171" s="61"/>
      <c r="T1171" s="61"/>
      <c r="U1171" s="50"/>
      <c r="V1171" s="40" t="s">
        <v>646</v>
      </c>
    </row>
    <row r="1172" spans="1:22" x14ac:dyDescent="0.75">
      <c r="A1172" s="13"/>
      <c r="B1172" s="49"/>
      <c r="C1172" s="49"/>
      <c r="D1172" s="49"/>
      <c r="E1172" s="49"/>
      <c r="F1172" s="49"/>
      <c r="G1172" s="49"/>
      <c r="H1172" s="49"/>
      <c r="I1172" s="49"/>
      <c r="J1172" s="49"/>
      <c r="K1172" s="16"/>
      <c r="L1172" s="14"/>
      <c r="M1172" s="49"/>
      <c r="N1172" s="49"/>
      <c r="O1172" s="49"/>
      <c r="P1172" s="49"/>
      <c r="Q1172" s="49"/>
      <c r="R1172" s="49"/>
      <c r="S1172" s="49"/>
      <c r="T1172" s="49"/>
      <c r="U1172" s="49"/>
      <c r="V1172" s="16"/>
    </row>
    <row r="1173" spans="1:22" ht="347.25" customHeight="1" x14ac:dyDescent="0.75">
      <c r="A1173" s="6" t="s">
        <v>2384</v>
      </c>
      <c r="B1173" s="7" t="s">
        <v>42</v>
      </c>
      <c r="C1173" s="7" t="s">
        <v>2363</v>
      </c>
      <c r="D1173" s="8" t="s">
        <v>43</v>
      </c>
      <c r="E1173" s="3">
        <v>4</v>
      </c>
      <c r="F1173" s="3">
        <v>3</v>
      </c>
      <c r="G1173" s="39">
        <v>1069</v>
      </c>
      <c r="H1173" s="39">
        <v>75</v>
      </c>
      <c r="I1173" s="39" t="s">
        <v>44</v>
      </c>
      <c r="J1173" s="39" t="s">
        <v>2395</v>
      </c>
      <c r="K1173" s="39" t="s">
        <v>2339</v>
      </c>
      <c r="M1173" s="7" t="s">
        <v>42</v>
      </c>
      <c r="N1173" s="7" t="s">
        <v>2362</v>
      </c>
      <c r="O1173" s="8" t="s">
        <v>43</v>
      </c>
      <c r="P1173" s="3">
        <v>4</v>
      </c>
      <c r="Q1173" s="3">
        <v>3</v>
      </c>
      <c r="R1173" s="39">
        <v>1069</v>
      </c>
      <c r="S1173" s="39">
        <v>75</v>
      </c>
      <c r="T1173" s="39" t="s">
        <v>44</v>
      </c>
      <c r="U1173" s="39" t="s">
        <v>2396</v>
      </c>
      <c r="V1173" s="39" t="s">
        <v>2346</v>
      </c>
    </row>
    <row r="1174" spans="1:22" ht="111" x14ac:dyDescent="0.7">
      <c r="A1174" s="6"/>
      <c r="H1174" s="39">
        <v>75</v>
      </c>
      <c r="I1174" s="39" t="s">
        <v>46</v>
      </c>
      <c r="J1174" s="39" t="s">
        <v>2340</v>
      </c>
      <c r="K1174" s="39" t="s">
        <v>2341</v>
      </c>
      <c r="S1174" s="39">
        <v>75</v>
      </c>
      <c r="T1174" s="39" t="s">
        <v>46</v>
      </c>
      <c r="U1174" s="39" t="s">
        <v>2347</v>
      </c>
      <c r="V1174" s="39" t="s">
        <v>2348</v>
      </c>
    </row>
    <row r="1175" spans="1:22" ht="111" x14ac:dyDescent="0.7">
      <c r="A1175" s="6"/>
      <c r="H1175" s="39">
        <v>75</v>
      </c>
      <c r="I1175" s="39" t="s">
        <v>48</v>
      </c>
      <c r="J1175" s="39" t="s">
        <v>2342</v>
      </c>
      <c r="K1175" s="39" t="s">
        <v>2343</v>
      </c>
      <c r="S1175" s="39">
        <v>75</v>
      </c>
      <c r="T1175" s="39" t="s">
        <v>48</v>
      </c>
      <c r="U1175" s="39" t="s">
        <v>2349</v>
      </c>
      <c r="V1175" s="39" t="s">
        <v>2350</v>
      </c>
    </row>
    <row r="1176" spans="1:22" ht="111" x14ac:dyDescent="0.7">
      <c r="A1176" s="6"/>
      <c r="H1176" s="39">
        <v>75</v>
      </c>
      <c r="I1176" s="39" t="s">
        <v>49</v>
      </c>
      <c r="J1176" s="39" t="s">
        <v>2344</v>
      </c>
      <c r="K1176" s="39" t="s">
        <v>2345</v>
      </c>
      <c r="S1176" s="39">
        <v>75</v>
      </c>
      <c r="T1176" s="39" t="s">
        <v>49</v>
      </c>
      <c r="U1176" s="39" t="s">
        <v>2351</v>
      </c>
      <c r="V1176" s="39" t="s">
        <v>2352</v>
      </c>
    </row>
    <row r="1177" spans="1:22" ht="55.5" x14ac:dyDescent="0.7">
      <c r="A1177" s="6"/>
      <c r="H1177" s="39">
        <v>300</v>
      </c>
      <c r="J1177" s="39"/>
      <c r="P1177" s="39"/>
      <c r="Q1177" s="39"/>
      <c r="S1177" s="39">
        <v>300</v>
      </c>
      <c r="V1177" s="39"/>
    </row>
    <row r="1178" spans="1:22" x14ac:dyDescent="0.75">
      <c r="A1178" s="6"/>
      <c r="B1178" s="50"/>
      <c r="C1178" s="50"/>
      <c r="D1178" s="50"/>
      <c r="E1178" s="50"/>
      <c r="F1178" s="50"/>
      <c r="G1178" s="50"/>
      <c r="H1178" s="50"/>
      <c r="I1178" s="50"/>
      <c r="J1178" s="50"/>
      <c r="K1178" s="40"/>
      <c r="M1178" s="50"/>
      <c r="N1178" s="50"/>
      <c r="O1178" s="50"/>
      <c r="P1178" s="50"/>
      <c r="Q1178" s="50"/>
      <c r="R1178" s="50"/>
      <c r="S1178" s="50"/>
      <c r="T1178" s="50"/>
      <c r="U1178" s="50"/>
    </row>
    <row r="1179" spans="1:22" x14ac:dyDescent="0.75">
      <c r="A1179" s="14"/>
      <c r="B1179" s="26"/>
      <c r="C1179" s="26"/>
      <c r="D1179" s="26"/>
      <c r="E1179" s="19"/>
      <c r="F1179" s="19"/>
      <c r="G1179" s="16"/>
      <c r="H1179" s="16"/>
      <c r="I1179" s="16"/>
      <c r="J1179" s="16"/>
      <c r="K1179" s="16"/>
      <c r="L1179" s="14"/>
      <c r="M1179" s="27"/>
      <c r="N1179" s="14"/>
      <c r="O1179" s="14"/>
      <c r="P1179" s="15"/>
      <c r="Q1179" s="15"/>
      <c r="R1179" s="14"/>
      <c r="S1179" s="14"/>
      <c r="T1179" s="14"/>
      <c r="U1179" s="14"/>
      <c r="V1179" s="14"/>
    </row>
    <row r="1180" spans="1:22" x14ac:dyDescent="0.75">
      <c r="B1180" s="7"/>
      <c r="C1180" s="7"/>
      <c r="D1180" s="8"/>
      <c r="H1180" s="41"/>
      <c r="I1180" s="41"/>
      <c r="J1180" s="41"/>
      <c r="K1180" s="40"/>
      <c r="M1180" s="7"/>
      <c r="N1180" s="7"/>
      <c r="O1180" s="8"/>
      <c r="S1180" s="41"/>
      <c r="T1180" s="41"/>
      <c r="U1180" s="41"/>
    </row>
    <row r="1181" spans="1:22" x14ac:dyDescent="0.75">
      <c r="B1181" s="7"/>
      <c r="C1181" s="7"/>
      <c r="D1181" s="8"/>
      <c r="H1181" s="41"/>
      <c r="I1181" s="41"/>
      <c r="J1181" s="41"/>
      <c r="K1181" s="40"/>
      <c r="M1181" s="7"/>
      <c r="N1181" s="7"/>
      <c r="O1181" s="8"/>
      <c r="S1181" s="41"/>
      <c r="T1181" s="41"/>
      <c r="U1181" s="41"/>
    </row>
  </sheetData>
  <mergeCells count="31">
    <mergeCell ref="B1171:J1171"/>
    <mergeCell ref="M1171:T1171"/>
    <mergeCell ref="H913:J913"/>
    <mergeCell ref="A1:V1"/>
    <mergeCell ref="A2:V2"/>
    <mergeCell ref="A3:V3"/>
    <mergeCell ref="A4:V4"/>
    <mergeCell ref="B5:G5"/>
    <mergeCell ref="M5:R5"/>
    <mergeCell ref="S534:U534"/>
    <mergeCell ref="S339:U339"/>
    <mergeCell ref="H905:J905"/>
    <mergeCell ref="H907:J907"/>
    <mergeCell ref="H909:J909"/>
    <mergeCell ref="S563:U563"/>
    <mergeCell ref="S704:U704"/>
    <mergeCell ref="S763:U763"/>
    <mergeCell ref="S711:U711"/>
    <mergeCell ref="S707:U707"/>
    <mergeCell ref="H911:J911"/>
    <mergeCell ref="H903:J903"/>
    <mergeCell ref="H233:J233"/>
    <mergeCell ref="H448:J448"/>
    <mergeCell ref="H342:J342"/>
    <mergeCell ref="H450:J450"/>
    <mergeCell ref="H555:J555"/>
    <mergeCell ref="H753:J753"/>
    <mergeCell ref="H679:J679"/>
    <mergeCell ref="H618:J618"/>
    <mergeCell ref="H754:J754"/>
    <mergeCell ref="H756:J756"/>
  </mergeCells>
  <pageMargins left="0.43307086614173229" right="0.43307086614173229" top="0.74803149606299213" bottom="0.74803149606299213" header="0.31496062992125984" footer="0.31496062992125984"/>
  <pageSetup paperSize="8" scale="15" orientation="landscape" r:id="rId1"/>
  <headerFooter>
    <oddFooter>&amp;C&amp;48Page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EXAM TT SEM 2 AY21.22 </vt:lpstr>
      <vt:lpstr>'REVISED EXAM TT SEM 2 AY21.22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Timetable</dc:creator>
  <cp:lastModifiedBy>timetable</cp:lastModifiedBy>
  <cp:lastPrinted>2022-08-27T13:59:27Z</cp:lastPrinted>
  <dcterms:created xsi:type="dcterms:W3CDTF">2022-01-10T14:33:10Z</dcterms:created>
  <dcterms:modified xsi:type="dcterms:W3CDTF">2022-08-29T15:50:11Z</dcterms:modified>
</cp:coreProperties>
</file>