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735" windowWidth="15600" windowHeight="6975"/>
  </bookViews>
  <sheets>
    <sheet name="2021-22-Functional" sheetId="11" r:id="rId1"/>
  </sheets>
  <calcPr calcId="144525"/>
</workbook>
</file>

<file path=xl/calcChain.xml><?xml version="1.0" encoding="utf-8"?>
<calcChain xmlns="http://schemas.openxmlformats.org/spreadsheetml/2006/main">
  <c r="C91" i="11" l="1"/>
  <c r="B91" i="11"/>
  <c r="C47" i="11"/>
  <c r="C34" i="11" l="1"/>
  <c r="C78" i="11"/>
  <c r="C65" i="11"/>
  <c r="B34" i="11" l="1"/>
  <c r="B47" i="11"/>
  <c r="B78" i="11"/>
  <c r="B65" i="11"/>
  <c r="B14" i="11"/>
</calcChain>
</file>

<file path=xl/sharedStrings.xml><?xml version="1.0" encoding="utf-8"?>
<sst xmlns="http://schemas.openxmlformats.org/spreadsheetml/2006/main" count="90" uniqueCount="40">
  <si>
    <t xml:space="preserve"> MAKERERE UNIVERSITY BUSINESS SCHOOL</t>
  </si>
  <si>
    <t>GUILD</t>
  </si>
  <si>
    <t>RESEARCH</t>
  </si>
  <si>
    <t>RULES&amp;CAUTION</t>
  </si>
  <si>
    <t>ID</t>
  </si>
  <si>
    <t>LIB</t>
  </si>
  <si>
    <t>SPORTS FEE</t>
  </si>
  <si>
    <t>TOTAL FEES</t>
  </si>
  <si>
    <t>MEDICAL FEES</t>
  </si>
  <si>
    <t>ENDOWMENT</t>
  </si>
  <si>
    <t>GOVERNMENT SPONSORED STUDENTS</t>
  </si>
  <si>
    <t>Registration</t>
  </si>
  <si>
    <t>Examination</t>
  </si>
  <si>
    <t>Medical Fees</t>
  </si>
  <si>
    <t>Medical Examination</t>
  </si>
  <si>
    <t>Computer</t>
  </si>
  <si>
    <t>Library</t>
  </si>
  <si>
    <t>Guild</t>
  </si>
  <si>
    <t>Research</t>
  </si>
  <si>
    <t>Sports</t>
  </si>
  <si>
    <t>Identify Card</t>
  </si>
  <si>
    <t>Development Fee</t>
  </si>
  <si>
    <t>Endowment Fund</t>
  </si>
  <si>
    <t>Rules &amp;Caution</t>
  </si>
  <si>
    <t>Internship Fee</t>
  </si>
  <si>
    <t>Computer Fees</t>
  </si>
  <si>
    <t>Identity Card</t>
  </si>
  <si>
    <t>Administration</t>
  </si>
  <si>
    <t xml:space="preserve">ITEM </t>
  </si>
  <si>
    <t>Functional Fees Per Year in USD for International Students</t>
  </si>
  <si>
    <t>Functional Fees Per Year for Government Sponsored Students</t>
  </si>
  <si>
    <t>FUNCTIONAL FEES CHART FOR ACADEMIC YEAR 2021/22</t>
  </si>
  <si>
    <t>FUNCTIONAL FEES FOR PRIVATELY SPONSORED STUDENTS ON CERTIFICATE &amp; DIPLOMA PROGRAMMES</t>
  </si>
  <si>
    <t>FUNCTIONAL FEES FOR PRIVATELY SPONSORED STUDENTS ON POST GRADUATE DIPLOMA PROGRAMMES</t>
  </si>
  <si>
    <t>FUNCTIONAL FEES FOR PRIVATELY SPONSORED STUDENTS ON BACHELORS PROGRAMMES</t>
  </si>
  <si>
    <t>FUNCTIONAL FEES FOR PRIVATELY SPONSORED STUDENTS ON MASTERS PROGRAMMES</t>
  </si>
  <si>
    <t>FUNCTIONAL FEES FOR PRIVATELY SPONSORED STUDENTS ON PhD PROGRAMMES</t>
  </si>
  <si>
    <t>Functional Fees Per Year in UGX for Ugandans, East Africans &amp; South Sudanese Students</t>
  </si>
  <si>
    <t>Item</t>
  </si>
  <si>
    <t>FUNCTIONAL FEES FOR MUBS MAIN CAMPUS &amp; ALL REGIONAL CAMPUSES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</si>
</sst>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FF0000"/>
      <name val="Bookman Old Style"/>
      <family val="1"/>
    </font>
    <font>
      <b/>
      <sz val="10"/>
      <name val="Bookman Old Style"/>
      <family val="1"/>
    </font>
    <font>
      <sz val="10"/>
      <name val="Bookman Old Style"/>
      <family val="1"/>
    </font>
    <font>
      <b/>
      <sz val="18"/>
      <name val="Bookman Old Style"/>
      <family val="1"/>
    </font>
    <font>
      <b/>
      <sz val="14"/>
      <name val="Bookman Old Style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7">
    <xf numFmtId="0" fontId="0" fillId="0" borderId="0" xfId="0"/>
    <xf numFmtId="3" fontId="2" fillId="0" borderId="0" xfId="1" applyNumberFormat="1" applyFont="1" applyFill="1" applyBorder="1"/>
    <xf numFmtId="3" fontId="3" fillId="0" borderId="0" xfId="1" applyNumberFormat="1" applyFont="1" applyFill="1" applyBorder="1"/>
    <xf numFmtId="3" fontId="3" fillId="0" borderId="0" xfId="0" applyNumberFormat="1" applyFont="1" applyFill="1" applyBorder="1"/>
    <xf numFmtId="3" fontId="4" fillId="0" borderId="0" xfId="0" applyNumberFormat="1" applyFont="1" applyFill="1" applyBorder="1"/>
    <xf numFmtId="3" fontId="4" fillId="0" borderId="0" xfId="1" applyNumberFormat="1" applyFont="1" applyFill="1" applyBorder="1"/>
    <xf numFmtId="3" fontId="3" fillId="0" borderId="0" xfId="1" applyNumberFormat="1" applyFont="1" applyFill="1" applyBorder="1" applyAlignment="1">
      <alignment horizontal="left"/>
    </xf>
    <xf numFmtId="3" fontId="3" fillId="0" borderId="1" xfId="1" applyNumberFormat="1" applyFont="1" applyFill="1" applyBorder="1"/>
    <xf numFmtId="3" fontId="3" fillId="0" borderId="2" xfId="1" applyNumberFormat="1" applyFont="1" applyFill="1" applyBorder="1" applyAlignment="1">
      <alignment horizontal="center"/>
    </xf>
    <xf numFmtId="3" fontId="3" fillId="0" borderId="2" xfId="1" applyNumberFormat="1" applyFont="1" applyFill="1" applyBorder="1"/>
    <xf numFmtId="3" fontId="3" fillId="0" borderId="2" xfId="1" applyNumberFormat="1" applyFont="1" applyFill="1" applyBorder="1" applyAlignment="1">
      <alignment horizontal="center" wrapText="1"/>
    </xf>
    <xf numFmtId="3" fontId="6" fillId="0" borderId="0" xfId="1" applyNumberFormat="1" applyFont="1" applyFill="1" applyBorder="1" applyAlignment="1">
      <alignment horizontal="left"/>
    </xf>
    <xf numFmtId="3" fontId="2" fillId="0" borderId="0" xfId="0" applyNumberFormat="1" applyFont="1" applyFill="1" applyBorder="1"/>
    <xf numFmtId="3" fontId="2" fillId="0" borderId="2" xfId="1" applyNumberFormat="1" applyFont="1" applyFill="1" applyBorder="1" applyAlignment="1">
      <alignment horizontal="left"/>
    </xf>
    <xf numFmtId="3" fontId="5" fillId="0" borderId="0" xfId="1" applyNumberFormat="1" applyFont="1" applyFill="1" applyBorder="1" applyAlignment="1">
      <alignment horizontal="left"/>
    </xf>
    <xf numFmtId="3" fontId="2" fillId="0" borderId="2" xfId="1" applyNumberFormat="1" applyFont="1" applyFill="1" applyBorder="1" applyAlignment="1">
      <alignment horizontal="center"/>
    </xf>
    <xf numFmtId="3" fontId="2" fillId="0" borderId="2" xfId="1" applyNumberFormat="1" applyFont="1" applyFill="1" applyBorder="1" applyAlignment="1">
      <alignment horizont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9"/>
  <sheetViews>
    <sheetView tabSelected="1" topLeftCell="A73" workbookViewId="0">
      <selection activeCell="E18" sqref="E18"/>
    </sheetView>
  </sheetViews>
  <sheetFormatPr defaultRowHeight="15" x14ac:dyDescent="0.3"/>
  <cols>
    <col min="1" max="1" width="31" style="4" customWidth="1"/>
    <col min="2" max="2" width="39" style="4" customWidth="1"/>
    <col min="3" max="3" width="40.140625" style="4" customWidth="1"/>
    <col min="4" max="16384" width="9.140625" style="4"/>
  </cols>
  <sheetData>
    <row r="1" spans="1:3" ht="23.25" x14ac:dyDescent="0.35">
      <c r="A1" s="14" t="s">
        <v>0</v>
      </c>
      <c r="B1" s="14"/>
      <c r="C1" s="14"/>
    </row>
    <row r="2" spans="1:3" ht="23.25" x14ac:dyDescent="0.35">
      <c r="A2" s="14" t="s">
        <v>31</v>
      </c>
      <c r="B2" s="14"/>
      <c r="C2" s="14"/>
    </row>
    <row r="3" spans="1:3" ht="18.75" x14ac:dyDescent="0.3">
      <c r="A3" s="11"/>
      <c r="B3" s="6"/>
      <c r="C3" s="6"/>
    </row>
    <row r="4" spans="1:3" s="12" customFormat="1" ht="12.75" x14ac:dyDescent="0.2">
      <c r="A4" s="13" t="s">
        <v>10</v>
      </c>
      <c r="B4" s="13"/>
    </row>
    <row r="5" spans="1:3" ht="57" customHeight="1" x14ac:dyDescent="0.3">
      <c r="A5" s="9" t="s">
        <v>28</v>
      </c>
      <c r="B5" s="10" t="s">
        <v>30</v>
      </c>
    </row>
    <row r="6" spans="1:3" x14ac:dyDescent="0.3">
      <c r="A6" s="5" t="s">
        <v>2</v>
      </c>
      <c r="B6" s="5">
        <v>26000</v>
      </c>
    </row>
    <row r="7" spans="1:3" x14ac:dyDescent="0.3">
      <c r="A7" s="5" t="s">
        <v>3</v>
      </c>
      <c r="B7" s="5">
        <v>2600</v>
      </c>
      <c r="C7" s="2"/>
    </row>
    <row r="8" spans="1:3" x14ac:dyDescent="0.3">
      <c r="A8" s="5" t="s">
        <v>8</v>
      </c>
      <c r="B8" s="5">
        <v>100000</v>
      </c>
      <c r="C8" s="2"/>
    </row>
    <row r="9" spans="1:3" x14ac:dyDescent="0.3">
      <c r="A9" s="5" t="s">
        <v>4</v>
      </c>
      <c r="B9" s="5">
        <v>45000</v>
      </c>
      <c r="C9" s="2"/>
    </row>
    <row r="10" spans="1:3" x14ac:dyDescent="0.3">
      <c r="A10" s="5" t="s">
        <v>5</v>
      </c>
      <c r="B10" s="5">
        <v>26000</v>
      </c>
      <c r="C10" s="2"/>
    </row>
    <row r="11" spans="1:3" x14ac:dyDescent="0.3">
      <c r="A11" s="5" t="s">
        <v>1</v>
      </c>
      <c r="B11" s="5">
        <v>13000</v>
      </c>
      <c r="C11" s="2"/>
    </row>
    <row r="12" spans="1:3" x14ac:dyDescent="0.3">
      <c r="A12" s="5" t="s">
        <v>6</v>
      </c>
      <c r="B12" s="5">
        <v>19500</v>
      </c>
      <c r="C12" s="2"/>
    </row>
    <row r="13" spans="1:3" x14ac:dyDescent="0.3">
      <c r="A13" s="5" t="s">
        <v>9</v>
      </c>
      <c r="B13" s="5">
        <v>13000</v>
      </c>
      <c r="C13" s="2"/>
    </row>
    <row r="14" spans="1:3" ht="15.75" thickBot="1" x14ac:dyDescent="0.35">
      <c r="A14" s="2" t="s">
        <v>7</v>
      </c>
      <c r="B14" s="7">
        <f>SUM(B6:B13)</f>
        <v>245100</v>
      </c>
      <c r="C14" s="2"/>
    </row>
    <row r="15" spans="1:3" ht="15.75" thickTop="1" x14ac:dyDescent="0.3">
      <c r="A15" s="2"/>
      <c r="B15" s="2"/>
      <c r="C15" s="2"/>
    </row>
    <row r="16" spans="1:3" ht="18.75" x14ac:dyDescent="0.3">
      <c r="A16" s="11" t="s">
        <v>39</v>
      </c>
      <c r="B16" s="6"/>
      <c r="C16" s="6"/>
    </row>
    <row r="17" spans="1:3" ht="18.75" x14ac:dyDescent="0.3">
      <c r="A17" s="11"/>
      <c r="B17" s="6"/>
      <c r="C17" s="6"/>
    </row>
    <row r="18" spans="1:3" s="3" customFormat="1" ht="22.5" customHeight="1" x14ac:dyDescent="0.2">
      <c r="A18" s="16" t="s">
        <v>32</v>
      </c>
      <c r="B18" s="16"/>
      <c r="C18" s="16"/>
    </row>
    <row r="19" spans="1:3" ht="39.75" x14ac:dyDescent="0.3">
      <c r="A19" s="8" t="s">
        <v>38</v>
      </c>
      <c r="B19" s="10" t="s">
        <v>37</v>
      </c>
      <c r="C19" s="10" t="s">
        <v>29</v>
      </c>
    </row>
    <row r="20" spans="1:3" x14ac:dyDescent="0.3">
      <c r="A20" s="2" t="s">
        <v>11</v>
      </c>
      <c r="B20" s="5">
        <v>115000</v>
      </c>
      <c r="C20" s="5">
        <v>115</v>
      </c>
    </row>
    <row r="21" spans="1:3" x14ac:dyDescent="0.3">
      <c r="A21" s="2" t="s">
        <v>12</v>
      </c>
      <c r="B21" s="5">
        <v>115000</v>
      </c>
      <c r="C21" s="5">
        <v>172</v>
      </c>
    </row>
    <row r="22" spans="1:3" x14ac:dyDescent="0.3">
      <c r="A22" s="2" t="s">
        <v>13</v>
      </c>
      <c r="B22" s="5">
        <v>100000</v>
      </c>
      <c r="C22" s="5">
        <v>50</v>
      </c>
    </row>
    <row r="23" spans="1:3" x14ac:dyDescent="0.3">
      <c r="A23" s="2" t="s">
        <v>14</v>
      </c>
      <c r="B23" s="5">
        <v>11500</v>
      </c>
      <c r="C23" s="5">
        <v>5</v>
      </c>
    </row>
    <row r="24" spans="1:3" x14ac:dyDescent="0.3">
      <c r="A24" s="2" t="s">
        <v>15</v>
      </c>
      <c r="B24" s="5">
        <v>57500</v>
      </c>
      <c r="C24" s="5">
        <v>57</v>
      </c>
    </row>
    <row r="25" spans="1:3" x14ac:dyDescent="0.3">
      <c r="A25" s="2" t="s">
        <v>16</v>
      </c>
      <c r="B25" s="5">
        <v>23000</v>
      </c>
      <c r="C25" s="5">
        <v>23</v>
      </c>
    </row>
    <row r="26" spans="1:3" x14ac:dyDescent="0.3">
      <c r="A26" s="2" t="s">
        <v>18</v>
      </c>
      <c r="B26" s="5">
        <v>23000</v>
      </c>
      <c r="C26" s="5">
        <v>23</v>
      </c>
    </row>
    <row r="27" spans="1:3" x14ac:dyDescent="0.3">
      <c r="A27" s="2" t="s">
        <v>20</v>
      </c>
      <c r="B27" s="5">
        <v>45000</v>
      </c>
      <c r="C27" s="5">
        <v>23</v>
      </c>
    </row>
    <row r="28" spans="1:3" x14ac:dyDescent="0.3">
      <c r="A28" s="2" t="s">
        <v>17</v>
      </c>
      <c r="B28" s="5">
        <v>11500</v>
      </c>
      <c r="C28" s="5">
        <v>5</v>
      </c>
    </row>
    <row r="29" spans="1:3" x14ac:dyDescent="0.3">
      <c r="A29" s="2" t="s">
        <v>19</v>
      </c>
      <c r="B29" s="5">
        <v>17250</v>
      </c>
      <c r="C29" s="5">
        <v>6</v>
      </c>
    </row>
    <row r="30" spans="1:3" x14ac:dyDescent="0.3">
      <c r="A30" s="2" t="s">
        <v>23</v>
      </c>
      <c r="B30" s="5">
        <v>2300</v>
      </c>
      <c r="C30" s="5">
        <v>1</v>
      </c>
    </row>
    <row r="31" spans="1:3" x14ac:dyDescent="0.3">
      <c r="A31" s="2" t="s">
        <v>21</v>
      </c>
      <c r="B31" s="5">
        <v>96600</v>
      </c>
      <c r="C31" s="5">
        <v>127</v>
      </c>
    </row>
    <row r="32" spans="1:3" x14ac:dyDescent="0.3">
      <c r="A32" s="2" t="s">
        <v>24</v>
      </c>
      <c r="B32" s="5">
        <v>56000</v>
      </c>
      <c r="C32" s="5">
        <v>23</v>
      </c>
    </row>
    <row r="33" spans="1:3" x14ac:dyDescent="0.3">
      <c r="A33" s="2" t="s">
        <v>22</v>
      </c>
      <c r="B33" s="5">
        <v>11500</v>
      </c>
      <c r="C33" s="5">
        <v>5</v>
      </c>
    </row>
    <row r="34" spans="1:3" ht="15.75" thickBot="1" x14ac:dyDescent="0.35">
      <c r="A34" s="2"/>
      <c r="B34" s="7">
        <f>SUM(B20:B33)</f>
        <v>685150</v>
      </c>
      <c r="C34" s="7">
        <f>SUM(C20:C33)</f>
        <v>635</v>
      </c>
    </row>
    <row r="35" spans="1:3" ht="15.75" thickTop="1" x14ac:dyDescent="0.3">
      <c r="A35" s="2"/>
      <c r="B35" s="2"/>
      <c r="C35" s="2"/>
    </row>
    <row r="36" spans="1:3" s="3" customFormat="1" ht="21.75" customHeight="1" x14ac:dyDescent="0.2">
      <c r="A36" s="15" t="s">
        <v>33</v>
      </c>
      <c r="B36" s="15"/>
      <c r="C36" s="15"/>
    </row>
    <row r="37" spans="1:3" ht="39.75" x14ac:dyDescent="0.3">
      <c r="A37" s="8" t="s">
        <v>38</v>
      </c>
      <c r="B37" s="10" t="s">
        <v>37</v>
      </c>
      <c r="C37" s="10" t="s">
        <v>29</v>
      </c>
    </row>
    <row r="38" spans="1:3" x14ac:dyDescent="0.3">
      <c r="A38" s="5" t="s">
        <v>11</v>
      </c>
      <c r="B38" s="5">
        <v>156000</v>
      </c>
      <c r="C38" s="5">
        <v>115</v>
      </c>
    </row>
    <row r="39" spans="1:3" x14ac:dyDescent="0.3">
      <c r="A39" s="5" t="s">
        <v>12</v>
      </c>
      <c r="B39" s="5">
        <v>208000</v>
      </c>
      <c r="C39" s="5">
        <v>402</v>
      </c>
    </row>
    <row r="40" spans="1:3" x14ac:dyDescent="0.3">
      <c r="A40" s="5" t="s">
        <v>13</v>
      </c>
      <c r="B40" s="5">
        <v>100000</v>
      </c>
      <c r="C40" s="5">
        <v>50</v>
      </c>
    </row>
    <row r="41" spans="1:3" x14ac:dyDescent="0.3">
      <c r="A41" s="5" t="s">
        <v>25</v>
      </c>
      <c r="B41" s="5">
        <v>104000</v>
      </c>
      <c r="C41" s="5">
        <v>57</v>
      </c>
    </row>
    <row r="42" spans="1:3" x14ac:dyDescent="0.3">
      <c r="A42" s="5" t="s">
        <v>26</v>
      </c>
      <c r="B42" s="5">
        <v>45000</v>
      </c>
      <c r="C42" s="5">
        <v>23</v>
      </c>
    </row>
    <row r="43" spans="1:3" x14ac:dyDescent="0.3">
      <c r="A43" s="5" t="s">
        <v>16</v>
      </c>
      <c r="B43" s="5">
        <v>26000</v>
      </c>
      <c r="C43" s="5">
        <v>23</v>
      </c>
    </row>
    <row r="44" spans="1:3" x14ac:dyDescent="0.3">
      <c r="A44" s="5" t="s">
        <v>27</v>
      </c>
      <c r="B44" s="5">
        <v>130000</v>
      </c>
      <c r="C44" s="5">
        <v>402</v>
      </c>
    </row>
    <row r="45" spans="1:3" x14ac:dyDescent="0.3">
      <c r="A45" s="5" t="s">
        <v>21</v>
      </c>
      <c r="B45" s="5">
        <v>117000</v>
      </c>
      <c r="C45" s="5">
        <v>127</v>
      </c>
    </row>
    <row r="46" spans="1:3" x14ac:dyDescent="0.3">
      <c r="A46" s="5" t="s">
        <v>22</v>
      </c>
      <c r="B46" s="5">
        <v>13000</v>
      </c>
      <c r="C46" s="5">
        <v>5</v>
      </c>
    </row>
    <row r="47" spans="1:3" ht="15.75" thickBot="1" x14ac:dyDescent="0.35">
      <c r="A47" s="2"/>
      <c r="B47" s="7">
        <f>SUM(B38:B46)</f>
        <v>899000</v>
      </c>
      <c r="C47" s="7">
        <f>SUM(C38:C46)</f>
        <v>1204</v>
      </c>
    </row>
    <row r="48" spans="1:3" ht="15.75" thickTop="1" x14ac:dyDescent="0.3">
      <c r="A48" s="2"/>
      <c r="B48" s="2"/>
      <c r="C48" s="2"/>
    </row>
    <row r="49" spans="1:3" s="3" customFormat="1" ht="20.25" customHeight="1" x14ac:dyDescent="0.2">
      <c r="A49" s="15" t="s">
        <v>34</v>
      </c>
      <c r="B49" s="15"/>
      <c r="C49" s="15"/>
    </row>
    <row r="50" spans="1:3" ht="39.75" x14ac:dyDescent="0.3">
      <c r="A50" s="8" t="s">
        <v>38</v>
      </c>
      <c r="B50" s="10" t="s">
        <v>37</v>
      </c>
      <c r="C50" s="10" t="s">
        <v>29</v>
      </c>
    </row>
    <row r="51" spans="1:3" x14ac:dyDescent="0.3">
      <c r="A51" s="2" t="s">
        <v>11</v>
      </c>
      <c r="B51" s="5">
        <v>130000</v>
      </c>
      <c r="C51" s="5">
        <v>115</v>
      </c>
    </row>
    <row r="52" spans="1:3" x14ac:dyDescent="0.3">
      <c r="A52" s="2" t="s">
        <v>12</v>
      </c>
      <c r="B52" s="5">
        <v>130000</v>
      </c>
      <c r="C52" s="5">
        <v>172</v>
      </c>
    </row>
    <row r="53" spans="1:3" x14ac:dyDescent="0.3">
      <c r="A53" s="2" t="s">
        <v>13</v>
      </c>
      <c r="B53" s="5">
        <v>100000</v>
      </c>
      <c r="C53" s="5">
        <v>50</v>
      </c>
    </row>
    <row r="54" spans="1:3" x14ac:dyDescent="0.3">
      <c r="A54" s="2" t="s">
        <v>14</v>
      </c>
      <c r="B54" s="5">
        <v>13000</v>
      </c>
      <c r="C54" s="5">
        <v>5</v>
      </c>
    </row>
    <row r="55" spans="1:3" x14ac:dyDescent="0.3">
      <c r="A55" s="2" t="s">
        <v>15</v>
      </c>
      <c r="B55" s="5">
        <v>65000</v>
      </c>
      <c r="C55" s="5">
        <v>57</v>
      </c>
    </row>
    <row r="56" spans="1:3" x14ac:dyDescent="0.3">
      <c r="A56" s="2" t="s">
        <v>16</v>
      </c>
      <c r="B56" s="5">
        <v>26000</v>
      </c>
      <c r="C56" s="5">
        <v>23</v>
      </c>
    </row>
    <row r="57" spans="1:3" x14ac:dyDescent="0.3">
      <c r="A57" s="2" t="s">
        <v>18</v>
      </c>
      <c r="B57" s="5">
        <v>26000</v>
      </c>
      <c r="C57" s="5">
        <v>23</v>
      </c>
    </row>
    <row r="58" spans="1:3" x14ac:dyDescent="0.3">
      <c r="A58" s="2" t="s">
        <v>20</v>
      </c>
      <c r="B58" s="5">
        <v>45000</v>
      </c>
      <c r="C58" s="5">
        <v>23</v>
      </c>
    </row>
    <row r="59" spans="1:3" x14ac:dyDescent="0.3">
      <c r="A59" s="2" t="s">
        <v>17</v>
      </c>
      <c r="B59" s="5">
        <v>13000</v>
      </c>
      <c r="C59" s="5">
        <v>5</v>
      </c>
    </row>
    <row r="60" spans="1:3" x14ac:dyDescent="0.3">
      <c r="A60" s="2" t="s">
        <v>19</v>
      </c>
      <c r="B60" s="5">
        <v>19500</v>
      </c>
      <c r="C60" s="5">
        <v>6</v>
      </c>
    </row>
    <row r="61" spans="1:3" x14ac:dyDescent="0.3">
      <c r="A61" s="2" t="s">
        <v>23</v>
      </c>
      <c r="B61" s="5">
        <v>2600</v>
      </c>
      <c r="C61" s="5">
        <v>1</v>
      </c>
    </row>
    <row r="62" spans="1:3" x14ac:dyDescent="0.3">
      <c r="A62" s="2" t="s">
        <v>21</v>
      </c>
      <c r="B62" s="5">
        <v>160550</v>
      </c>
      <c r="C62" s="5">
        <v>127</v>
      </c>
    </row>
    <row r="63" spans="1:3" x14ac:dyDescent="0.3">
      <c r="A63" s="2" t="s">
        <v>24</v>
      </c>
      <c r="B63" s="5">
        <v>115000</v>
      </c>
      <c r="C63" s="5">
        <v>46</v>
      </c>
    </row>
    <row r="64" spans="1:3" x14ac:dyDescent="0.3">
      <c r="A64" s="2" t="s">
        <v>22</v>
      </c>
      <c r="B64" s="5">
        <v>13000</v>
      </c>
      <c r="C64" s="5">
        <v>5</v>
      </c>
    </row>
    <row r="65" spans="1:3" ht="15.75" thickBot="1" x14ac:dyDescent="0.35">
      <c r="A65" s="2"/>
      <c r="B65" s="7">
        <f>SUM(B51:B64)</f>
        <v>858650</v>
      </c>
      <c r="C65" s="7">
        <f>SUM(C51:C64)</f>
        <v>658</v>
      </c>
    </row>
    <row r="66" spans="1:3" ht="15.75" thickTop="1" x14ac:dyDescent="0.3">
      <c r="A66" s="2"/>
      <c r="B66" s="5"/>
      <c r="C66" s="2"/>
    </row>
    <row r="67" spans="1:3" s="3" customFormat="1" ht="19.5" customHeight="1" x14ac:dyDescent="0.2">
      <c r="A67" s="15" t="s">
        <v>35</v>
      </c>
      <c r="B67" s="15"/>
      <c r="C67" s="15"/>
    </row>
    <row r="68" spans="1:3" ht="39.75" x14ac:dyDescent="0.3">
      <c r="A68" s="8" t="s">
        <v>38</v>
      </c>
      <c r="B68" s="10" t="s">
        <v>37</v>
      </c>
      <c r="C68" s="10" t="s">
        <v>29</v>
      </c>
    </row>
    <row r="69" spans="1:3" x14ac:dyDescent="0.3">
      <c r="A69" s="2" t="s">
        <v>11</v>
      </c>
      <c r="B69" s="5">
        <v>156000</v>
      </c>
      <c r="C69" s="5">
        <v>115</v>
      </c>
    </row>
    <row r="70" spans="1:3" x14ac:dyDescent="0.3">
      <c r="A70" s="2" t="s">
        <v>12</v>
      </c>
      <c r="B70" s="5">
        <v>260000</v>
      </c>
      <c r="C70" s="5">
        <v>402</v>
      </c>
    </row>
    <row r="71" spans="1:3" x14ac:dyDescent="0.3">
      <c r="A71" s="2" t="s">
        <v>13</v>
      </c>
      <c r="B71" s="5">
        <v>100000</v>
      </c>
      <c r="C71" s="5">
        <v>50</v>
      </c>
    </row>
    <row r="72" spans="1:3" x14ac:dyDescent="0.3">
      <c r="A72" s="2" t="s">
        <v>25</v>
      </c>
      <c r="B72" s="5">
        <v>104000</v>
      </c>
      <c r="C72" s="5">
        <v>57</v>
      </c>
    </row>
    <row r="73" spans="1:3" x14ac:dyDescent="0.3">
      <c r="A73" s="2" t="s">
        <v>26</v>
      </c>
      <c r="B73" s="5">
        <v>45000</v>
      </c>
      <c r="C73" s="5">
        <v>23</v>
      </c>
    </row>
    <row r="74" spans="1:3" x14ac:dyDescent="0.3">
      <c r="A74" s="2" t="s">
        <v>16</v>
      </c>
      <c r="B74" s="5">
        <v>26000</v>
      </c>
      <c r="C74" s="5">
        <v>23</v>
      </c>
    </row>
    <row r="75" spans="1:3" x14ac:dyDescent="0.3">
      <c r="A75" s="2" t="s">
        <v>27</v>
      </c>
      <c r="B75" s="5">
        <v>260000</v>
      </c>
      <c r="C75" s="5">
        <v>402</v>
      </c>
    </row>
    <row r="76" spans="1:3" x14ac:dyDescent="0.3">
      <c r="A76" s="2" t="s">
        <v>21</v>
      </c>
      <c r="B76" s="5">
        <v>160550</v>
      </c>
      <c r="C76" s="5">
        <v>127</v>
      </c>
    </row>
    <row r="77" spans="1:3" x14ac:dyDescent="0.3">
      <c r="A77" s="2" t="s">
        <v>22</v>
      </c>
      <c r="B77" s="5">
        <v>13000</v>
      </c>
      <c r="C77" s="5">
        <v>5</v>
      </c>
    </row>
    <row r="78" spans="1:3" ht="15.75" thickBot="1" x14ac:dyDescent="0.35">
      <c r="A78" s="2"/>
      <c r="B78" s="7">
        <f>SUM(B69:B77)</f>
        <v>1124550</v>
      </c>
      <c r="C78" s="7">
        <f>SUM(C69:C77)</f>
        <v>1204</v>
      </c>
    </row>
    <row r="79" spans="1:3" ht="15.75" thickTop="1" x14ac:dyDescent="0.3">
      <c r="A79" s="2"/>
      <c r="B79" s="5"/>
      <c r="C79" s="5"/>
    </row>
    <row r="80" spans="1:3" s="3" customFormat="1" ht="22.5" customHeight="1" x14ac:dyDescent="0.2">
      <c r="A80" s="15" t="s">
        <v>36</v>
      </c>
      <c r="B80" s="15"/>
      <c r="C80" s="15"/>
    </row>
    <row r="81" spans="1:3" ht="39.75" x14ac:dyDescent="0.3">
      <c r="A81" s="8" t="s">
        <v>38</v>
      </c>
      <c r="B81" s="10" t="s">
        <v>37</v>
      </c>
      <c r="C81" s="10" t="s">
        <v>29</v>
      </c>
    </row>
    <row r="82" spans="1:3" x14ac:dyDescent="0.3">
      <c r="A82" s="2" t="s">
        <v>11</v>
      </c>
      <c r="B82" s="5">
        <v>156000</v>
      </c>
      <c r="C82" s="5">
        <v>115</v>
      </c>
    </row>
    <row r="83" spans="1:3" x14ac:dyDescent="0.3">
      <c r="A83" s="2" t="s">
        <v>12</v>
      </c>
      <c r="B83" s="5">
        <v>390000</v>
      </c>
      <c r="C83" s="5">
        <v>575</v>
      </c>
    </row>
    <row r="84" spans="1:3" x14ac:dyDescent="0.3">
      <c r="A84" s="2" t="s">
        <v>13</v>
      </c>
      <c r="B84" s="5">
        <v>100000</v>
      </c>
      <c r="C84" s="5">
        <v>50</v>
      </c>
    </row>
    <row r="85" spans="1:3" x14ac:dyDescent="0.3">
      <c r="A85" s="2" t="s">
        <v>25</v>
      </c>
      <c r="B85" s="5">
        <v>104000</v>
      </c>
      <c r="C85" s="5">
        <v>50</v>
      </c>
    </row>
    <row r="86" spans="1:3" x14ac:dyDescent="0.3">
      <c r="A86" s="2" t="s">
        <v>26</v>
      </c>
      <c r="B86" s="5">
        <v>45000</v>
      </c>
      <c r="C86" s="5">
        <v>23</v>
      </c>
    </row>
    <row r="87" spans="1:3" x14ac:dyDescent="0.3">
      <c r="A87" s="2" t="s">
        <v>16</v>
      </c>
      <c r="B87" s="5">
        <v>26000</v>
      </c>
      <c r="C87" s="5">
        <v>23</v>
      </c>
    </row>
    <row r="88" spans="1:3" x14ac:dyDescent="0.3">
      <c r="A88" s="2" t="s">
        <v>27</v>
      </c>
      <c r="B88" s="5">
        <v>260000</v>
      </c>
      <c r="C88" s="5">
        <v>402</v>
      </c>
    </row>
    <row r="89" spans="1:3" x14ac:dyDescent="0.3">
      <c r="A89" s="2" t="s">
        <v>21</v>
      </c>
      <c r="B89" s="5">
        <v>160550</v>
      </c>
      <c r="C89" s="5">
        <v>127</v>
      </c>
    </row>
    <row r="90" spans="1:3" x14ac:dyDescent="0.3">
      <c r="A90" s="2" t="s">
        <v>22</v>
      </c>
      <c r="B90" s="5">
        <v>13000</v>
      </c>
      <c r="C90" s="5">
        <v>5</v>
      </c>
    </row>
    <row r="91" spans="1:3" ht="15.75" thickBot="1" x14ac:dyDescent="0.35">
      <c r="A91" s="2"/>
      <c r="B91" s="7">
        <f>SUM(B82:B90)</f>
        <v>1254550</v>
      </c>
      <c r="C91" s="7">
        <f>SUM(C82:C90)</f>
        <v>1370</v>
      </c>
    </row>
    <row r="92" spans="1:3" ht="15.75" thickTop="1" x14ac:dyDescent="0.3"/>
    <row r="96" spans="1:3" x14ac:dyDescent="0.3">
      <c r="A96" s="1"/>
      <c r="B96" s="2"/>
      <c r="C96" s="5"/>
    </row>
    <row r="97" spans="1:3" x14ac:dyDescent="0.3">
      <c r="A97" s="2"/>
      <c r="B97" s="5"/>
      <c r="C97" s="5"/>
    </row>
    <row r="98" spans="1:3" x14ac:dyDescent="0.3">
      <c r="A98" s="2"/>
      <c r="B98" s="5"/>
      <c r="C98" s="5"/>
    </row>
    <row r="99" spans="1:3" x14ac:dyDescent="0.3">
      <c r="A99" s="2"/>
    </row>
  </sheetData>
  <mergeCells count="7">
    <mergeCell ref="A36:C36"/>
    <mergeCell ref="A49:C49"/>
    <mergeCell ref="A67:C67"/>
    <mergeCell ref="A80:C80"/>
    <mergeCell ref="A1:C1"/>
    <mergeCell ref="A2:C2"/>
    <mergeCell ref="A18:C18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2021-22-Functional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willy</dc:creator>
  <cp:lastModifiedBy>Sarah</cp:lastModifiedBy>
  <cp:lastPrinted>2017-04-06T09:37:49Z</cp:lastPrinted>
  <dcterms:created xsi:type="dcterms:W3CDTF">2014-07-21T07:57:09Z</dcterms:created>
  <dcterms:modified xsi:type="dcterms:W3CDTF">2022-01-17T10:50:19Z</dcterms:modified>
</cp:coreProperties>
</file>